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defaultThemeVersion="166925"/>
  <mc:AlternateContent xmlns:mc="http://schemas.openxmlformats.org/markup-compatibility/2006">
    <mc:Choice Requires="x15">
      <x15ac:absPath xmlns:x15ac="http://schemas.microsoft.com/office/spreadsheetml/2010/11/ac" url="https://iberdrolaus-my.sharepoint.com/personal/tahosier_nyseg_com/Documents/000000_Billing and Revenue Recovery/2024 Objectives/2024 Objectives/"/>
    </mc:Choice>
  </mc:AlternateContent>
  <xr:revisionPtr revIDLastSave="0" documentId="8_{827E9429-A9B8-4F8A-AF81-84E9C3D2B390}" xr6:coauthVersionLast="47" xr6:coauthVersionMax="47" xr10:uidLastSave="{00000000-0000-0000-0000-000000000000}"/>
  <bookViews>
    <workbookView xWindow="28680" yWindow="-120" windowWidth="29040" windowHeight="15840" firstSheet="1" activeTab="1" xr2:uid="{B4F20764-701D-4000-9BC2-EBE916E86D92}"/>
  </bookViews>
  <sheets>
    <sheet name="Allocation Request" sheetId="3" r:id="rId1"/>
    <sheet name="Banked Allocation"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A10" i="4"/>
  <c r="A9" i="4"/>
  <c r="A8" i="4"/>
  <c r="A7" i="4"/>
  <c r="A6" i="4"/>
  <c r="D22" i="3"/>
  <c r="C22" i="3"/>
  <c r="D1" i="4"/>
  <c r="I10" i="4"/>
  <c r="I9" i="4"/>
  <c r="I8" i="4"/>
  <c r="F10" i="4"/>
  <c r="F9" i="4"/>
  <c r="F8" i="4"/>
  <c r="A12" i="4"/>
  <c r="D12" i="4" l="1"/>
  <c r="D11" i="4"/>
  <c r="D9" i="4"/>
  <c r="D8" i="4"/>
  <c r="D6" i="4"/>
  <c r="D3" i="4"/>
  <c r="E21" i="3" l="1"/>
  <c r="D4" i="3" l="1"/>
  <c r="F22" i="4" l="1"/>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21" i="4"/>
  <c r="A18" i="4"/>
  <c r="F20" i="4" l="1"/>
  <c r="G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Armstrong, Stephen</author>
  </authors>
  <commentList>
    <comment ref="B20" authorId="0" shapeId="0" xr:uid="{9425F1A1-C419-4F37-BF94-226D4DF8736D}">
      <text>
        <r>
          <rPr>
            <sz val="9"/>
            <color indexed="81"/>
            <rFont val="Tahoma"/>
            <family val="2"/>
          </rPr>
          <t xml:space="preserve">Each Project can have no more than 10 Unique Member Names
</t>
        </r>
      </text>
    </comment>
  </commentList>
</comments>
</file>

<file path=xl/sharedStrings.xml><?xml version="1.0" encoding="utf-8"?>
<sst xmlns="http://schemas.openxmlformats.org/spreadsheetml/2006/main" count="73" uniqueCount="46">
  <si>
    <t>Satellite Validation</t>
  </si>
  <si>
    <t>Remote Crediting (RC)</t>
  </si>
  <si>
    <t>Valid</t>
  </si>
  <si>
    <t>Value Stack Allocation Request Form</t>
  </si>
  <si>
    <t>Invalid - Account Moved Out</t>
  </si>
  <si>
    <t>Invalid - Invalid Account Number</t>
  </si>
  <si>
    <t xml:space="preserve">**Please send completed form to the NY Remote Credit Inbox at ny.remote.credit@nyseg.com </t>
  </si>
  <si>
    <t>Host Information- Please fill in</t>
  </si>
  <si>
    <t>Invalid - CDG Satellite</t>
  </si>
  <si>
    <t>Utility Company</t>
  </si>
  <si>
    <t>Invalid - Over 5MW</t>
  </si>
  <si>
    <t>RC Host Name</t>
  </si>
  <si>
    <t>RC Host Account #</t>
  </si>
  <si>
    <t>Mailing Address</t>
  </si>
  <si>
    <t>Contact Name</t>
  </si>
  <si>
    <t>Capacity Alternative</t>
  </si>
  <si>
    <t>E-mail Address (coversheets will be sent here)</t>
  </si>
  <si>
    <t>Nameplate Rating (AC Kw)</t>
  </si>
  <si>
    <t>Phone #</t>
  </si>
  <si>
    <t>Service Address</t>
  </si>
  <si>
    <t>City, State Zip Code</t>
  </si>
  <si>
    <t>Apply Rejected Satellite Allocations to Host</t>
  </si>
  <si>
    <t>Which Allocation request is this for:</t>
  </si>
  <si>
    <t>Check One</t>
  </si>
  <si>
    <r>
      <t xml:space="preserve">Initial Allocation Request:  </t>
    </r>
    <r>
      <rPr>
        <sz val="9"/>
        <rFont val="Verdana"/>
        <family val="2"/>
      </rPr>
      <t>must be submitted at least 60 days prior to the RC Host Account commencing service under the RC Program. For Satellite allocations less than 100% the remaining percentage will be the Host's Banked Monetary Credits. The first entry on the Satellite allocation request will be the unallocated percentage.</t>
    </r>
  </si>
  <si>
    <r>
      <t xml:space="preserve">Subsequent Allocation Request:  </t>
    </r>
    <r>
      <rPr>
        <sz val="9"/>
        <rFont val="Verdana"/>
        <family val="2"/>
      </rPr>
      <t>must be submitted no less than 45 days before the RC Host Account’s cycle billing date to which the modifications apply. For Satellite allocations less than 100% the remaining percentage will be the Host's Banked Monetary Credits. The first entry on the Satellite allocation request will be the unallocated percentage.</t>
    </r>
  </si>
  <si>
    <t>Satellite allocation Information</t>
  </si>
  <si>
    <t>To be filled in by Host</t>
  </si>
  <si>
    <t>To be filled in by Utility</t>
  </si>
  <si>
    <t>ID</t>
  </si>
  <si>
    <t>Member Name</t>
  </si>
  <si>
    <t>Account Number</t>
  </si>
  <si>
    <t>Account Name</t>
  </si>
  <si>
    <t>Allocation %</t>
  </si>
  <si>
    <t>Service Class</t>
  </si>
  <si>
    <t>With an ESCO</t>
  </si>
  <si>
    <t>Company</t>
  </si>
  <si>
    <t>Host Allocation</t>
  </si>
  <si>
    <t>EX: Walmart</t>
  </si>
  <si>
    <t>EX: Tim hortons</t>
  </si>
  <si>
    <t>Value Stack Banked Allocation Request Form</t>
  </si>
  <si>
    <t>Host Information- From Allocation Request Tab</t>
  </si>
  <si>
    <t>X</t>
  </si>
  <si>
    <r>
      <t xml:space="preserve">Banked Allocation:  </t>
    </r>
    <r>
      <rPr>
        <sz val="9"/>
        <rFont val="Verdana"/>
        <family val="2"/>
      </rPr>
      <t>If less than 100% allocated the remaining percentage will be the Host's Banked Monetary Credits. The Host can allocate any percentage of the banked credits to any subscriber to be applied to the next bill period. Banked credits will remain on the Host's account until they are used up or the Host has reached their 2 year limitation.</t>
    </r>
  </si>
  <si>
    <t>Amount of Banked Credits to be Allocated</t>
  </si>
  <si>
    <t>$ Allocated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</si>
</sst>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0.000%"/>
    <numFmt numFmtId="166" formatCode="&quot;$&quot;#,##0.00"/>
  </numFmts>
  <fonts count="35">
    <font>
      <sz val="11"/>
      <color theme="1"/>
      <name val="Calibri"/>
      <family val="2"/>
      <scheme val="minor"/>
    </font>
    <font>
      <sz val="10"/>
      <color indexed="56"/>
      <name val="Verdana"/>
      <family val="2"/>
    </font>
    <font>
      <sz val="10"/>
      <name val="Verdana"/>
      <family val="2"/>
    </font>
    <font>
      <b/>
      <sz val="14"/>
      <color theme="1"/>
      <name val="Verdana"/>
      <family val="2"/>
    </font>
    <font>
      <sz val="14"/>
      <name val="Arial"/>
      <family val="2"/>
    </font>
    <font>
      <sz val="10"/>
      <color theme="0"/>
      <name val="Verdana"/>
      <family val="2"/>
    </font>
    <font>
      <b/>
      <sz val="10"/>
      <color indexed="23"/>
      <name val="Arial"/>
      <family val="2"/>
    </font>
    <font>
      <b/>
      <sz val="12"/>
      <color theme="1"/>
      <name val="Verdana"/>
      <family val="2"/>
    </font>
    <font>
      <b/>
      <sz val="8"/>
      <color indexed="9"/>
      <name val="Verdana"/>
      <family val="2"/>
    </font>
    <font>
      <b/>
      <sz val="10"/>
      <color indexed="23"/>
      <name val="Verdana"/>
      <family val="2"/>
    </font>
    <font>
      <sz val="9"/>
      <color indexed="23"/>
      <name val="Verdana"/>
      <family val="2"/>
    </font>
    <font>
      <sz val="10"/>
      <color indexed="23"/>
      <name val="Verdana"/>
      <family val="2"/>
    </font>
    <font>
      <sz val="10"/>
      <color indexed="23"/>
      <name val="Arial"/>
      <family val="2"/>
    </font>
    <font>
      <u/>
      <sz val="10"/>
      <color theme="10"/>
      <name val="Arial"/>
      <family val="2"/>
    </font>
    <font>
      <sz val="10"/>
      <name val="Arial"/>
      <family val="2"/>
    </font>
    <font>
      <b/>
      <sz val="10"/>
      <name val="Verdana"/>
      <family val="2"/>
    </font>
    <font>
      <b/>
      <sz val="9"/>
      <name val="Verdana"/>
      <family val="2"/>
    </font>
    <font>
      <sz val="9"/>
      <name val="Verdana"/>
      <family val="2"/>
    </font>
    <font>
      <b/>
      <sz val="10"/>
      <color theme="1"/>
      <name val="Verdana"/>
      <family val="2"/>
    </font>
    <font>
      <sz val="10"/>
      <color theme="1"/>
      <name val="Arial"/>
      <family val="2"/>
    </font>
    <font>
      <b/>
      <sz val="10"/>
      <color theme="1"/>
      <name val="Arial"/>
      <family val="2"/>
    </font>
    <font>
      <b/>
      <sz val="8"/>
      <color theme="1"/>
      <name val="Verdana"/>
      <family val="2"/>
    </font>
    <font>
      <b/>
      <sz val="8"/>
      <name val="Verdana"/>
      <family val="2"/>
    </font>
    <font>
      <b/>
      <sz val="9"/>
      <color theme="9" tint="-0.249977111117893"/>
      <name val="Verdana"/>
      <family val="2"/>
    </font>
    <font>
      <b/>
      <sz val="9"/>
      <color theme="1"/>
      <name val="Verdana"/>
      <family val="2"/>
    </font>
    <font>
      <sz val="11"/>
      <color theme="1"/>
      <name val="Calibri"/>
      <family val="2"/>
      <scheme val="minor"/>
    </font>
    <font>
      <sz val="11"/>
      <color theme="0"/>
      <name val="Calibri"/>
      <family val="2"/>
      <scheme val="minor"/>
    </font>
    <font>
      <b/>
      <sz val="11"/>
      <color rgb="FFFF0000"/>
      <name val="Calibri"/>
      <family val="2"/>
      <scheme val="minor"/>
    </font>
    <font>
      <b/>
      <sz val="10"/>
      <color theme="10"/>
      <name val="Arial"/>
      <family val="2"/>
    </font>
    <font>
      <b/>
      <sz val="10"/>
      <name val="Arial"/>
      <family val="2"/>
    </font>
    <font>
      <b/>
      <sz val="11"/>
      <color theme="1"/>
      <name val="Arial"/>
      <family val="2"/>
    </font>
    <font>
      <sz val="11"/>
      <color rgb="FFFF0000"/>
      <name val="Calibri"/>
      <family val="2"/>
      <scheme val="minor"/>
    </font>
    <font>
      <sz val="11"/>
      <name val="Calibri"/>
      <family val="2"/>
      <scheme val="minor"/>
    </font>
    <font>
      <b/>
      <sz val="11"/>
      <name val="Arial"/>
      <family val="2"/>
    </font>
    <font>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5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right/>
      <top style="medium">
        <color auto="1"/>
      </top>
      <bottom style="medium">
        <color auto="1"/>
      </bottom>
      <diagonal/>
    </border>
    <border>
      <left style="hair">
        <color auto="1"/>
      </left>
      <right style="hair">
        <color auto="1"/>
      </right>
      <top style="hair">
        <color auto="1"/>
      </top>
      <bottom style="hair">
        <color auto="1"/>
      </bottom>
      <diagonal/>
    </border>
    <border>
      <left style="medium">
        <color auto="1"/>
      </left>
      <right style="hair">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indexed="64"/>
      </bottom>
      <diagonal/>
    </border>
    <border>
      <left style="hair">
        <color auto="1"/>
      </left>
      <right style="hair">
        <color auto="1"/>
      </right>
      <top/>
      <bottom style="hair">
        <color auto="1"/>
      </bottom>
      <diagonal/>
    </border>
    <border>
      <left style="medium">
        <color indexed="64"/>
      </left>
      <right style="medium">
        <color indexed="64"/>
      </right>
      <top style="medium">
        <color indexed="64"/>
      </top>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top style="medium">
        <color theme="0" tint="-0.499984740745262"/>
      </top>
      <bottom style="medium">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style="hair">
        <color auto="1"/>
      </right>
      <top style="thin">
        <color indexed="64"/>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top style="thin">
        <color indexed="64"/>
      </top>
      <bottom/>
      <diagonal/>
    </border>
    <border>
      <left/>
      <right/>
      <top style="thin">
        <color indexed="64"/>
      </top>
      <bottom/>
      <diagonal/>
    </border>
    <border>
      <left/>
      <right style="medium">
        <color auto="1"/>
      </right>
      <top style="thin">
        <color indexed="64"/>
      </top>
      <bottom/>
      <diagonal/>
    </border>
    <border>
      <left style="hair">
        <color auto="1"/>
      </left>
      <right/>
      <top/>
      <bottom/>
      <diagonal/>
    </border>
    <border>
      <left style="hair">
        <color auto="1"/>
      </left>
      <right/>
      <top/>
      <bottom style="medium">
        <color indexed="64"/>
      </bottom>
      <diagonal/>
    </border>
  </borders>
  <cellStyleXfs count="4">
    <xf numFmtId="0" fontId="0" fillId="0" borderId="0"/>
    <xf numFmtId="0" fontId="13" fillId="0" borderId="0" applyNumberFormat="0" applyFill="0" applyBorder="0" applyAlignment="0" applyProtection="0"/>
    <xf numFmtId="164" fontId="25" fillId="0" borderId="0" applyFont="0" applyFill="0" applyBorder="0" applyAlignment="0" applyProtection="0"/>
    <xf numFmtId="9" fontId="25" fillId="0" borderId="0" applyFont="0" applyFill="0" applyBorder="0" applyAlignment="0" applyProtection="0"/>
  </cellStyleXfs>
  <cellXfs count="196">
    <xf numFmtId="0" fontId="0" fillId="0" borderId="0" xfId="0"/>
    <xf numFmtId="0" fontId="10" fillId="5" borderId="6"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 fillId="0" borderId="1" xfId="0" applyFont="1" applyBorder="1" applyProtection="1">
      <protection locked="0"/>
    </xf>
    <xf numFmtId="0" fontId="1" fillId="0" borderId="2" xfId="0" applyFont="1" applyBorder="1" applyAlignment="1" applyProtection="1">
      <alignment horizontal="left"/>
      <protection locked="0"/>
    </xf>
    <xf numFmtId="0" fontId="1" fillId="0" borderId="2" xfId="0" applyFont="1" applyBorder="1" applyProtection="1">
      <protection locked="0"/>
    </xf>
    <xf numFmtId="0" fontId="1" fillId="0" borderId="2" xfId="0" applyFont="1" applyBorder="1" applyAlignment="1" applyProtection="1">
      <alignment horizontal="center"/>
      <protection locked="0"/>
    </xf>
    <xf numFmtId="0" fontId="2" fillId="0" borderId="2" xfId="0" applyFont="1" applyBorder="1" applyProtection="1">
      <protection locked="0"/>
    </xf>
    <xf numFmtId="0" fontId="0" fillId="0" borderId="0" xfId="0" applyProtection="1">
      <protection locked="0"/>
    </xf>
    <xf numFmtId="0" fontId="19" fillId="9" borderId="0" xfId="0" applyFont="1" applyFill="1" applyProtection="1">
      <protection locked="0"/>
    </xf>
    <xf numFmtId="0" fontId="0" fillId="0" borderId="15" xfId="0" applyBorder="1" applyProtection="1">
      <protection locked="0"/>
    </xf>
    <xf numFmtId="0" fontId="0" fillId="0" borderId="15" xfId="0" applyBorder="1" applyAlignment="1" applyProtection="1">
      <alignment horizontal="center"/>
      <protection locked="0"/>
    </xf>
    <xf numFmtId="0" fontId="16" fillId="5" borderId="11"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Protection="1">
      <protection locked="0"/>
    </xf>
    <xf numFmtId="0" fontId="0" fillId="0" borderId="24" xfId="0" applyBorder="1" applyAlignment="1" applyProtection="1">
      <alignment horizontal="center"/>
      <protection locked="0"/>
    </xf>
    <xf numFmtId="0" fontId="26" fillId="0" borderId="0" xfId="0" applyFont="1"/>
    <xf numFmtId="0" fontId="1" fillId="0" borderId="2" xfId="0" applyFont="1" applyBorder="1" applyAlignment="1">
      <alignment horizontal="left"/>
    </xf>
    <xf numFmtId="0" fontId="2" fillId="0" borderId="3" xfId="0" applyFont="1" applyBorder="1"/>
    <xf numFmtId="0" fontId="1" fillId="0" borderId="0" xfId="0" applyFont="1" applyAlignment="1">
      <alignment horizontal="left"/>
    </xf>
    <xf numFmtId="0" fontId="0" fillId="0" borderId="24" xfId="0" applyBorder="1"/>
    <xf numFmtId="166" fontId="0" fillId="0" borderId="26" xfId="0" applyNumberFormat="1" applyBorder="1" applyAlignment="1">
      <alignment horizontal="center"/>
    </xf>
    <xf numFmtId="0" fontId="24" fillId="6" borderId="18" xfId="0" applyFont="1" applyFill="1" applyBorder="1" applyAlignment="1">
      <alignment vertical="center"/>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165" fontId="0" fillId="0" borderId="24" xfId="0" applyNumberFormat="1" applyBorder="1" applyAlignment="1" applyProtection="1">
      <alignment horizontal="center"/>
      <protection locked="0"/>
    </xf>
    <xf numFmtId="165" fontId="0" fillId="0" borderId="15" xfId="0" applyNumberFormat="1" applyBorder="1" applyAlignment="1" applyProtection="1">
      <alignment horizontal="center"/>
      <protection locked="0"/>
    </xf>
    <xf numFmtId="0" fontId="0" fillId="0" borderId="31" xfId="0" applyBorder="1" applyAlignment="1" applyProtection="1">
      <alignment horizontal="center"/>
      <protection locked="0"/>
    </xf>
    <xf numFmtId="165" fontId="0" fillId="0" borderId="31" xfId="0" applyNumberFormat="1" applyBorder="1" applyAlignment="1" applyProtection="1">
      <alignment horizontal="center"/>
      <protection locked="0"/>
    </xf>
    <xf numFmtId="166" fontId="0" fillId="0" borderId="32" xfId="0" applyNumberFormat="1" applyBorder="1" applyAlignment="1">
      <alignment horizontal="center"/>
    </xf>
    <xf numFmtId="166" fontId="16" fillId="8" borderId="27" xfId="0" applyNumberFormat="1" applyFont="1" applyFill="1" applyBorder="1" applyAlignment="1">
      <alignment horizontal="center" vertical="center" wrapText="1"/>
    </xf>
    <xf numFmtId="0" fontId="2" fillId="0" borderId="1" xfId="0" applyFont="1" applyBorder="1"/>
    <xf numFmtId="0" fontId="3" fillId="0" borderId="2" xfId="0" applyFont="1" applyBorder="1"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3" fillId="0" borderId="22" xfId="0" applyFont="1" applyBorder="1" applyAlignment="1">
      <alignment horizontal="center"/>
    </xf>
    <xf numFmtId="0" fontId="2" fillId="0" borderId="20" xfId="0" applyFont="1" applyBorder="1"/>
    <xf numFmtId="0" fontId="4" fillId="0" borderId="4" xfId="0" applyFont="1" applyBorder="1" applyAlignment="1">
      <alignment horizontal="left"/>
    </xf>
    <xf numFmtId="0" fontId="5" fillId="2" borderId="4" xfId="0" applyFont="1" applyFill="1" applyBorder="1"/>
    <xf numFmtId="0" fontId="0" fillId="0" borderId="4" xfId="0" applyBorder="1"/>
    <xf numFmtId="0" fontId="0" fillId="0" borderId="21" xfId="0" applyBorder="1"/>
    <xf numFmtId="0" fontId="18" fillId="0" borderId="3" xfId="0" applyFont="1" applyBorder="1"/>
    <xf numFmtId="0" fontId="9" fillId="0" borderId="0" xfId="0" applyFont="1"/>
    <xf numFmtId="0" fontId="10" fillId="0" borderId="0" xfId="0" applyFont="1"/>
    <xf numFmtId="0" fontId="18" fillId="0" borderId="0" xfId="0" applyFont="1"/>
    <xf numFmtId="0" fontId="12" fillId="0" borderId="0" xfId="0" applyFont="1"/>
    <xf numFmtId="0" fontId="20" fillId="0" borderId="0" xfId="0" applyFont="1" applyAlignment="1">
      <alignment wrapText="1"/>
    </xf>
    <xf numFmtId="0" fontId="11" fillId="0" borderId="0" xfId="0" applyFont="1" applyAlignment="1">
      <alignment horizontal="left"/>
    </xf>
    <xf numFmtId="0" fontId="12" fillId="0" borderId="22" xfId="0" applyFont="1" applyBorder="1"/>
    <xf numFmtId="0" fontId="9" fillId="0" borderId="0" xfId="0" applyFont="1" applyAlignment="1">
      <alignment horizontal="left"/>
    </xf>
    <xf numFmtId="0" fontId="18" fillId="0" borderId="0" xfId="0" applyFont="1" applyAlignment="1">
      <alignment horizontal="right"/>
    </xf>
    <xf numFmtId="0" fontId="11" fillId="0" borderId="0" xfId="0" applyFont="1"/>
    <xf numFmtId="0" fontId="11" fillId="0" borderId="22" xfId="0" applyFont="1" applyBorder="1"/>
    <xf numFmtId="0" fontId="18" fillId="0" borderId="0" xfId="0" applyFont="1" applyAlignment="1">
      <alignment horizontal="right" wrapText="1"/>
    </xf>
    <xf numFmtId="0" fontId="10" fillId="0" borderId="22" xfId="0" applyFont="1" applyBorder="1"/>
    <xf numFmtId="165" fontId="0" fillId="0" borderId="24" xfId="3" applyNumberFormat="1" applyFont="1" applyBorder="1" applyAlignment="1" applyProtection="1">
      <alignment horizontal="center"/>
      <protection locked="0"/>
    </xf>
    <xf numFmtId="165" fontId="0" fillId="0" borderId="15" xfId="3" applyNumberFormat="1" applyFont="1" applyBorder="1" applyAlignment="1" applyProtection="1">
      <alignment horizontal="center"/>
      <protection locked="0"/>
    </xf>
    <xf numFmtId="165" fontId="0" fillId="0" borderId="31" xfId="3" applyNumberFormat="1" applyFont="1" applyBorder="1" applyAlignment="1" applyProtection="1">
      <alignment horizontal="center"/>
      <protection locked="0"/>
    </xf>
    <xf numFmtId="1" fontId="0" fillId="0" borderId="24" xfId="0" applyNumberFormat="1" applyBorder="1" applyAlignment="1">
      <alignment horizontal="center"/>
    </xf>
    <xf numFmtId="1" fontId="0" fillId="0" borderId="15" xfId="0" applyNumberFormat="1" applyBorder="1" applyAlignment="1" applyProtection="1">
      <alignment horizontal="center"/>
      <protection locked="0"/>
    </xf>
    <xf numFmtId="1" fontId="0" fillId="0" borderId="31" xfId="0" applyNumberFormat="1" applyBorder="1" applyAlignment="1" applyProtection="1">
      <alignment horizontal="center"/>
      <protection locked="0"/>
    </xf>
    <xf numFmtId="0" fontId="16" fillId="5" borderId="1" xfId="0" applyFont="1" applyFill="1" applyBorder="1" applyAlignment="1">
      <alignment horizontal="center" vertical="center" wrapText="1"/>
    </xf>
    <xf numFmtId="9" fontId="0" fillId="10" borderId="26" xfId="0" applyNumberFormat="1" applyFill="1" applyBorder="1" applyAlignment="1">
      <alignment horizontal="center"/>
    </xf>
    <xf numFmtId="9" fontId="0" fillId="10" borderId="23" xfId="0" applyNumberFormat="1" applyFill="1" applyBorder="1" applyAlignment="1">
      <alignment horizontal="center"/>
    </xf>
    <xf numFmtId="9" fontId="0" fillId="10" borderId="32" xfId="0" applyNumberFormat="1" applyFill="1" applyBorder="1" applyAlignment="1">
      <alignment horizontal="center"/>
    </xf>
    <xf numFmtId="0" fontId="7" fillId="10" borderId="9" xfId="0" applyFont="1" applyFill="1" applyBorder="1" applyAlignment="1">
      <alignment vertical="center"/>
    </xf>
    <xf numFmtId="0" fontId="21" fillId="10" borderId="9" xfId="0" applyFont="1" applyFill="1" applyBorder="1" applyAlignment="1">
      <alignment vertical="center"/>
    </xf>
    <xf numFmtId="0" fontId="0" fillId="0" borderId="25" xfId="0" applyBorder="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15"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165" fontId="23" fillId="5" borderId="38" xfId="0" applyNumberFormat="1" applyFont="1" applyFill="1" applyBorder="1" applyAlignment="1">
      <alignment horizontal="center" vertical="center" wrapText="1"/>
    </xf>
    <xf numFmtId="164" fontId="16" fillId="8" borderId="27" xfId="2" applyFont="1" applyFill="1" applyBorder="1" applyAlignment="1" applyProtection="1">
      <alignment vertical="center"/>
      <protection locked="0"/>
    </xf>
    <xf numFmtId="0" fontId="19" fillId="2" borderId="0" xfId="0" applyFont="1" applyFill="1"/>
    <xf numFmtId="0" fontId="0" fillId="11" borderId="1" xfId="0" applyFill="1" applyBorder="1"/>
    <xf numFmtId="0" fontId="0" fillId="11" borderId="2" xfId="0" applyFill="1" applyBorder="1"/>
    <xf numFmtId="0" fontId="0" fillId="11" borderId="19" xfId="0" applyFill="1" applyBorder="1"/>
    <xf numFmtId="0" fontId="0" fillId="11" borderId="3" xfId="0" applyFill="1" applyBorder="1"/>
    <xf numFmtId="0" fontId="0" fillId="11" borderId="0" xfId="0" applyFill="1"/>
    <xf numFmtId="0" fontId="0" fillId="11" borderId="22" xfId="0" applyFill="1" applyBorder="1"/>
    <xf numFmtId="0" fontId="27" fillId="11" borderId="3" xfId="0" applyFont="1" applyFill="1" applyBorder="1"/>
    <xf numFmtId="0" fontId="0" fillId="11" borderId="20" xfId="0" applyFill="1" applyBorder="1"/>
    <xf numFmtId="0" fontId="0" fillId="11" borderId="4" xfId="0" applyFill="1" applyBorder="1"/>
    <xf numFmtId="0" fontId="0" fillId="11" borderId="21" xfId="0" applyFill="1" applyBorder="1"/>
    <xf numFmtId="0" fontId="14" fillId="0" borderId="0" xfId="0" applyFont="1" applyAlignment="1">
      <alignment horizontal="center"/>
    </xf>
    <xf numFmtId="0" fontId="14" fillId="0" borderId="4" xfId="0" applyFont="1" applyBorder="1" applyAlignment="1" applyProtection="1">
      <alignment horizontal="center"/>
      <protection locked="0"/>
    </xf>
    <xf numFmtId="0" fontId="2" fillId="0" borderId="5" xfId="0" applyFont="1" applyBorder="1" applyAlignment="1">
      <alignment horizontal="center"/>
    </xf>
    <xf numFmtId="0" fontId="14" fillId="0" borderId="4" xfId="0" applyFont="1" applyBorder="1" applyAlignment="1">
      <alignment horizontal="center"/>
    </xf>
    <xf numFmtId="0" fontId="17" fillId="0" borderId="0" xfId="0" applyFont="1" applyAlignment="1">
      <alignment horizontal="center"/>
    </xf>
    <xf numFmtId="0" fontId="2" fillId="0" borderId="2" xfId="0" applyFont="1" applyBorder="1"/>
    <xf numFmtId="0" fontId="2" fillId="0" borderId="0" xfId="0" applyFont="1"/>
    <xf numFmtId="0" fontId="2" fillId="0" borderId="4" xfId="0" applyFont="1" applyBorder="1"/>
    <xf numFmtId="0" fontId="24" fillId="4" borderId="25" xfId="0" applyFont="1" applyFill="1" applyBorder="1" applyAlignment="1">
      <alignment horizontal="center" vertical="center" wrapText="1"/>
    </xf>
    <xf numFmtId="0" fontId="24" fillId="6" borderId="5" xfId="0" applyFont="1" applyFill="1" applyBorder="1" applyAlignment="1">
      <alignment vertical="center"/>
    </xf>
    <xf numFmtId="0" fontId="0" fillId="0" borderId="2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33" xfId="0" applyBorder="1" applyAlignment="1" applyProtection="1">
      <alignment horizontal="center"/>
      <protection locked="0"/>
    </xf>
    <xf numFmtId="0" fontId="18" fillId="0" borderId="3" xfId="0" applyFont="1" applyBorder="1" applyAlignment="1">
      <alignment horizontal="left"/>
    </xf>
    <xf numFmtId="0" fontId="18" fillId="0" borderId="0" xfId="0" applyFont="1" applyAlignment="1">
      <alignment horizontal="left"/>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1" fillId="0" borderId="9" xfId="0" applyFont="1" applyBorder="1" applyAlignment="1">
      <alignment horizontal="center" vertical="center"/>
    </xf>
    <xf numFmtId="0" fontId="0" fillId="0" borderId="16"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35" xfId="0" applyBorder="1" applyAlignment="1">
      <alignment horizontal="center"/>
    </xf>
    <xf numFmtId="0" fontId="7" fillId="6" borderId="8"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9" xfId="0" applyFont="1" applyFill="1" applyBorder="1" applyAlignment="1">
      <alignment horizontal="center" vertical="center"/>
    </xf>
    <xf numFmtId="0" fontId="31" fillId="10" borderId="36" xfId="0" applyFont="1" applyFill="1" applyBorder="1" applyAlignment="1">
      <alignment horizontal="center"/>
    </xf>
    <xf numFmtId="0" fontId="31" fillId="10" borderId="2" xfId="0" applyFont="1" applyFill="1" applyBorder="1" applyAlignment="1">
      <alignment horizontal="center"/>
    </xf>
    <xf numFmtId="0" fontId="31" fillId="10" borderId="19" xfId="0" applyFont="1" applyFill="1" applyBorder="1" applyAlignment="1">
      <alignment horizontal="center"/>
    </xf>
    <xf numFmtId="0" fontId="21" fillId="8" borderId="8" xfId="0" applyFont="1" applyFill="1" applyBorder="1" applyAlignment="1">
      <alignment horizontal="center" vertical="center"/>
    </xf>
    <xf numFmtId="0" fontId="21" fillId="8" borderId="5" xfId="0" applyFont="1" applyFill="1" applyBorder="1" applyAlignment="1">
      <alignment horizontal="center" vertical="center"/>
    </xf>
    <xf numFmtId="0" fontId="9" fillId="0" borderId="3" xfId="0" applyFont="1" applyBorder="1" applyAlignment="1">
      <alignment horizontal="left"/>
    </xf>
    <xf numFmtId="0" fontId="9" fillId="0" borderId="0" xfId="0" applyFont="1" applyAlignment="1">
      <alignment horizontal="left"/>
    </xf>
    <xf numFmtId="0" fontId="21" fillId="6" borderId="12" xfId="0" applyFont="1" applyFill="1" applyBorder="1" applyAlignment="1">
      <alignment horizontal="left" vertical="center"/>
    </xf>
    <xf numFmtId="0" fontId="21" fillId="6" borderId="13" xfId="0" applyFont="1" applyFill="1" applyBorder="1" applyAlignment="1">
      <alignment horizontal="left" vertical="center"/>
    </xf>
    <xf numFmtId="0" fontId="21" fillId="6" borderId="14" xfId="0" applyFont="1" applyFill="1" applyBorder="1" applyAlignment="1">
      <alignment horizontal="left" vertical="center"/>
    </xf>
    <xf numFmtId="0" fontId="22" fillId="5" borderId="11" xfId="0" applyFont="1" applyFill="1" applyBorder="1" applyAlignment="1">
      <alignment horizontal="center" vertical="center" wrapText="1"/>
    </xf>
    <xf numFmtId="0" fontId="0" fillId="0" borderId="27" xfId="0" applyBorder="1" applyAlignment="1">
      <alignment horizontal="center" vertical="center" wrapText="1"/>
    </xf>
    <xf numFmtId="0" fontId="24" fillId="5" borderId="11"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0" fillId="0" borderId="21" xfId="0" applyBorder="1" applyAlignment="1">
      <alignment horizontal="center" vertical="center" wrapText="1"/>
    </xf>
    <xf numFmtId="0" fontId="16" fillId="5" borderId="27" xfId="0" applyFont="1" applyFill="1" applyBorder="1" applyAlignment="1">
      <alignment horizontal="center" vertical="center" wrapText="1"/>
    </xf>
    <xf numFmtId="0" fontId="15" fillId="3" borderId="7" xfId="0" applyFont="1" applyFill="1" applyBorder="1" applyAlignment="1">
      <alignment horizontal="center" vertical="center"/>
    </xf>
    <xf numFmtId="0" fontId="16" fillId="4" borderId="39"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6" fillId="4" borderId="41"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43" xfId="0" applyFont="1" applyFill="1" applyBorder="1" applyAlignment="1">
      <alignment horizontal="left" vertical="center" wrapText="1"/>
    </xf>
    <xf numFmtId="0" fontId="16" fillId="5" borderId="44" xfId="0" applyFont="1" applyFill="1" applyBorder="1" applyAlignment="1">
      <alignment horizontal="left" vertical="center" wrapText="1"/>
    </xf>
    <xf numFmtId="0" fontId="6" fillId="0" borderId="5" xfId="0" applyFont="1" applyBorder="1" applyAlignment="1" applyProtection="1">
      <alignment horizontal="left"/>
      <protection locked="0"/>
    </xf>
    <xf numFmtId="0" fontId="30" fillId="0" borderId="5" xfId="0" applyFont="1" applyBorder="1" applyAlignment="1" applyProtection="1">
      <alignment horizontal="left"/>
      <protection locked="0"/>
    </xf>
    <xf numFmtId="0" fontId="21" fillId="6" borderId="8" xfId="0" applyFont="1" applyFill="1" applyBorder="1" applyAlignment="1" applyProtection="1">
      <alignment horizontal="left" vertical="center"/>
      <protection locked="0"/>
    </xf>
    <xf numFmtId="0" fontId="21" fillId="6" borderId="5" xfId="0" applyFont="1" applyFill="1" applyBorder="1" applyAlignment="1" applyProtection="1">
      <alignment horizontal="left" vertical="center"/>
      <protection locked="0"/>
    </xf>
    <xf numFmtId="0" fontId="21" fillId="6" borderId="9" xfId="0" applyFont="1" applyFill="1" applyBorder="1" applyAlignment="1" applyProtection="1">
      <alignment horizontal="left" vertical="center"/>
      <protection locked="0"/>
    </xf>
    <xf numFmtId="0" fontId="18" fillId="0" borderId="3" xfId="0" applyFont="1" applyBorder="1" applyAlignment="1">
      <alignment horizontal="left" wrapText="1"/>
    </xf>
    <xf numFmtId="0" fontId="18" fillId="0" borderId="0" xfId="0" applyFont="1" applyAlignment="1">
      <alignment horizontal="left" wrapText="1"/>
    </xf>
    <xf numFmtId="0" fontId="28" fillId="0" borderId="4" xfId="1" applyFont="1" applyBorder="1" applyAlignment="1" applyProtection="1">
      <alignment horizontal="left"/>
      <protection locked="0"/>
    </xf>
    <xf numFmtId="0" fontId="29" fillId="0" borderId="4" xfId="0" applyFont="1" applyBorder="1" applyAlignment="1" applyProtection="1">
      <alignment horizontal="left"/>
      <protection locked="0"/>
    </xf>
    <xf numFmtId="0" fontId="3" fillId="0" borderId="2" xfId="0" applyFont="1" applyBorder="1" applyAlignment="1">
      <alignment horizontal="center"/>
    </xf>
    <xf numFmtId="0" fontId="0" fillId="0" borderId="2" xfId="0" applyBorder="1" applyAlignment="1">
      <alignment horizontal="center"/>
    </xf>
    <xf numFmtId="0" fontId="3" fillId="2" borderId="0" xfId="0" applyFont="1" applyFill="1" applyAlignment="1">
      <alignment horizontal="center"/>
    </xf>
    <xf numFmtId="0" fontId="0" fillId="2" borderId="0" xfId="0" applyFill="1" applyAlignment="1">
      <alignment horizontal="center"/>
    </xf>
    <xf numFmtId="14" fontId="22" fillId="0" borderId="4" xfId="0" applyNumberFormat="1" applyFont="1" applyBorder="1" applyAlignment="1">
      <alignment horizontal="center" vertical="center"/>
    </xf>
    <xf numFmtId="0" fontId="21" fillId="0" borderId="4" xfId="0" applyFont="1" applyBorder="1" applyAlignment="1">
      <alignment horizontal="center" vertical="center"/>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8" fillId="7" borderId="0" xfId="0" applyFont="1" applyFill="1" applyAlignment="1">
      <alignment horizontal="center" vertical="center"/>
    </xf>
    <xf numFmtId="0" fontId="8" fillId="7" borderId="22" xfId="0" applyFont="1" applyFill="1" applyBorder="1" applyAlignment="1">
      <alignment horizontal="center" vertical="center"/>
    </xf>
    <xf numFmtId="0" fontId="22" fillId="5" borderId="27" xfId="0" applyFont="1" applyFill="1" applyBorder="1" applyAlignment="1">
      <alignment horizontal="center" vertical="center" wrapText="1"/>
    </xf>
    <xf numFmtId="0" fontId="10" fillId="5" borderId="45" xfId="0" applyFont="1" applyFill="1" applyBorder="1" applyAlignment="1">
      <alignment horizontal="center" vertical="center"/>
    </xf>
    <xf numFmtId="0" fontId="10" fillId="5" borderId="46" xfId="0" applyFont="1" applyFill="1" applyBorder="1" applyAlignment="1">
      <alignment horizontal="center" vertical="center"/>
    </xf>
    <xf numFmtId="0" fontId="10" fillId="5" borderId="47" xfId="0" applyFont="1" applyFill="1" applyBorder="1" applyAlignment="1">
      <alignment horizontal="center" vertical="center"/>
    </xf>
    <xf numFmtId="0" fontId="16" fillId="5" borderId="48" xfId="0" applyFont="1" applyFill="1" applyBorder="1" applyAlignment="1">
      <alignment horizontal="left" vertical="center" wrapText="1"/>
    </xf>
    <xf numFmtId="0" fontId="16" fillId="5" borderId="49" xfId="0" applyFont="1" applyFill="1" applyBorder="1" applyAlignment="1">
      <alignment horizontal="left" vertical="center" wrapText="1"/>
    </xf>
    <xf numFmtId="0" fontId="16" fillId="5" borderId="50" xfId="0" applyFont="1" applyFill="1" applyBorder="1" applyAlignment="1">
      <alignment horizontal="left" vertical="center" wrapText="1"/>
    </xf>
    <xf numFmtId="0" fontId="16" fillId="5" borderId="51"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22" xfId="0" applyFont="1" applyFill="1" applyBorder="1" applyAlignment="1">
      <alignment horizontal="left" vertical="center" wrapText="1"/>
    </xf>
    <xf numFmtId="0" fontId="16" fillId="5" borderId="52"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18" fillId="0" borderId="1" xfId="0" applyFont="1" applyBorder="1" applyAlignment="1">
      <alignment horizontal="left" wrapText="1"/>
    </xf>
    <xf numFmtId="0" fontId="18" fillId="0" borderId="2" xfId="0" applyFont="1" applyBorder="1" applyAlignment="1">
      <alignment horizontal="left" wrapText="1"/>
    </xf>
    <xf numFmtId="0" fontId="24" fillId="6" borderId="5" xfId="0" applyFont="1" applyFill="1" applyBorder="1" applyAlignment="1">
      <alignment horizontal="center" vertical="center"/>
    </xf>
    <xf numFmtId="0" fontId="24" fillId="6" borderId="4" xfId="0" applyFont="1" applyFill="1" applyBorder="1" applyAlignment="1">
      <alignment horizontal="center" vertical="center"/>
    </xf>
    <xf numFmtId="0" fontId="14" fillId="0" borderId="4" xfId="0" applyFont="1" applyBorder="1" applyAlignment="1">
      <alignment horizontal="center"/>
    </xf>
    <xf numFmtId="0" fontId="32" fillId="0" borderId="4" xfId="0" applyFont="1" applyBorder="1" applyAlignment="1">
      <alignment horizontal="center"/>
    </xf>
    <xf numFmtId="0" fontId="29" fillId="0" borderId="4" xfId="1" applyFont="1" applyBorder="1" applyAlignment="1" applyProtection="1">
      <alignment horizontal="center"/>
    </xf>
    <xf numFmtId="0" fontId="29" fillId="0" borderId="4" xfId="0" applyFont="1" applyBorder="1" applyAlignment="1">
      <alignment horizontal="center"/>
    </xf>
    <xf numFmtId="0" fontId="14" fillId="0" borderId="5" xfId="0" applyFont="1" applyBorder="1" applyAlignment="1">
      <alignment horizontal="center"/>
    </xf>
    <xf numFmtId="0" fontId="32" fillId="0" borderId="5" xfId="0" applyFont="1" applyBorder="1" applyAlignment="1">
      <alignment horizontal="center"/>
    </xf>
    <xf numFmtId="0" fontId="29" fillId="0" borderId="5" xfId="0" applyFont="1" applyBorder="1" applyAlignment="1">
      <alignment horizontal="center"/>
    </xf>
    <xf numFmtId="0" fontId="33" fillId="0" borderId="5" xfId="0" applyFont="1" applyBorder="1" applyAlignment="1">
      <alignment horizontal="center"/>
    </xf>
    <xf numFmtId="0" fontId="12" fillId="0" borderId="4" xfId="0" applyFont="1" applyBorder="1" applyAlignment="1" applyProtection="1">
      <protection locked="0"/>
    </xf>
    <xf numFmtId="0" fontId="0" fillId="0" borderId="4" xfId="0" applyBorder="1" applyAlignment="1" applyProtection="1">
      <protection locked="0"/>
    </xf>
    <xf numFmtId="0" fontId="12" fillId="0" borderId="5" xfId="0" applyFont="1" applyBorder="1" applyAlignment="1" applyProtection="1">
      <protection locked="0"/>
    </xf>
    <xf numFmtId="0" fontId="0" fillId="0" borderId="5" xfId="0" applyBorder="1" applyAlignment="1" applyProtection="1">
      <protection locked="0"/>
    </xf>
    <xf numFmtId="0" fontId="12" fillId="0" borderId="0" xfId="0" applyFont="1" applyAlignment="1"/>
    <xf numFmtId="0" fontId="0" fillId="0" borderId="0" xfId="0" applyAlignment="1"/>
  </cellXfs>
  <cellStyles count="4">
    <cellStyle name="Currency" xfId="2" builtinId="4"/>
    <cellStyle name="Hyperlink" xfId="1" builtinId="8"/>
    <cellStyle name="Normal" xfId="0" builtinId="0"/>
    <cellStyle name="Percent" xfId="3" builtinId="5"/>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359834</xdr:colOff>
      <xdr:row>1</xdr:row>
      <xdr:rowOff>33250</xdr:rowOff>
    </xdr:from>
    <xdr:to>
      <xdr:col>2</xdr:col>
      <xdr:colOff>1143000</xdr:colOff>
      <xdr:row>3</xdr:row>
      <xdr:rowOff>168166</xdr:rowOff>
    </xdr:to>
    <xdr:pic>
      <xdr:nvPicPr>
        <xdr:cNvPr id="4" name="Picture 3">
          <a:extLst>
            <a:ext uri="{FF2B5EF4-FFF2-40B4-BE49-F238E27FC236}">
              <a16:creationId xmlns:a16="http://schemas.microsoft.com/office/drawing/2014/main" id="{FCD2E064-A254-45F4-B45F-2B2730E4B3B4}"/>
            </a:ext>
          </a:extLst>
        </xdr:cNvPr>
        <xdr:cNvPicPr>
          <a:picLocks noChangeAspect="1"/>
        </xdr:cNvPicPr>
      </xdr:nvPicPr>
      <xdr:blipFill>
        <a:blip xmlns:r="http://schemas.openxmlformats.org/officeDocument/2006/relationships" r:embed="rId1"/>
        <a:stretch>
          <a:fillRect/>
        </a:stretch>
      </xdr:blipFill>
      <xdr:spPr>
        <a:xfrm>
          <a:off x="1397001" y="96750"/>
          <a:ext cx="783166" cy="579416"/>
        </a:xfrm>
        <a:prstGeom prst="rect">
          <a:avLst/>
        </a:prstGeom>
      </xdr:spPr>
    </xdr:pic>
    <xdr:clientData/>
  </xdr:twoCellAnchor>
  <xdr:twoCellAnchor editAs="oneCell">
    <xdr:from>
      <xdr:col>8</xdr:col>
      <xdr:colOff>63500</xdr:colOff>
      <xdr:row>1</xdr:row>
      <xdr:rowOff>25404</xdr:rowOff>
    </xdr:from>
    <xdr:to>
      <xdr:col>8</xdr:col>
      <xdr:colOff>804333</xdr:colOff>
      <xdr:row>3</xdr:row>
      <xdr:rowOff>147012</xdr:rowOff>
    </xdr:to>
    <xdr:pic>
      <xdr:nvPicPr>
        <xdr:cNvPr id="5" name="Picture 4">
          <a:extLst>
            <a:ext uri="{FF2B5EF4-FFF2-40B4-BE49-F238E27FC236}">
              <a16:creationId xmlns:a16="http://schemas.microsoft.com/office/drawing/2014/main" id="{3CA568D3-B73A-414F-BFA9-E531C1C208E4}"/>
            </a:ext>
          </a:extLst>
        </xdr:cNvPr>
        <xdr:cNvPicPr>
          <a:picLocks noChangeAspect="1"/>
        </xdr:cNvPicPr>
      </xdr:nvPicPr>
      <xdr:blipFill>
        <a:blip xmlns:r="http://schemas.openxmlformats.org/officeDocument/2006/relationships" r:embed="rId2"/>
        <a:stretch>
          <a:fillRect/>
        </a:stretch>
      </xdr:blipFill>
      <xdr:spPr>
        <a:xfrm>
          <a:off x="10297583" y="88904"/>
          <a:ext cx="740833" cy="56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226484</xdr:colOff>
      <xdr:row>0</xdr:row>
      <xdr:rowOff>4676</xdr:rowOff>
    </xdr:from>
    <xdr:to>
      <xdr:col>3</xdr:col>
      <xdr:colOff>1009650</xdr:colOff>
      <xdr:row>2</xdr:row>
      <xdr:rowOff>161926</xdr:rowOff>
    </xdr:to>
    <xdr:pic>
      <xdr:nvPicPr>
        <xdr:cNvPr id="6" name="Picture 5">
          <a:extLst>
            <a:ext uri="{FF2B5EF4-FFF2-40B4-BE49-F238E27FC236}">
              <a16:creationId xmlns:a16="http://schemas.microsoft.com/office/drawing/2014/main" id="{240EE4EC-A30E-4DEB-BC4B-5D2218200E20}"/>
            </a:ext>
          </a:extLst>
        </xdr:cNvPr>
        <xdr:cNvPicPr>
          <a:picLocks noChangeAspect="1"/>
        </xdr:cNvPicPr>
      </xdr:nvPicPr>
      <xdr:blipFill>
        <a:blip xmlns:r="http://schemas.openxmlformats.org/officeDocument/2006/relationships" r:embed="rId1"/>
        <a:stretch>
          <a:fillRect/>
        </a:stretch>
      </xdr:blipFill>
      <xdr:spPr>
        <a:xfrm>
          <a:off x="2312459" y="4676"/>
          <a:ext cx="783166" cy="614450"/>
        </a:xfrm>
        <a:prstGeom prst="rect">
          <a:avLst/>
        </a:prstGeom>
      </xdr:spPr>
    </xdr:pic>
    <xdr:clientData/>
  </xdr:twoCellAnchor>
  <xdr:twoCellAnchor editAs="oneCell">
    <xdr:from>
      <xdr:col>7</xdr:col>
      <xdr:colOff>1158875</xdr:colOff>
      <xdr:row>0</xdr:row>
      <xdr:rowOff>25405</xdr:rowOff>
    </xdr:from>
    <xdr:to>
      <xdr:col>7</xdr:col>
      <xdr:colOff>1899708</xdr:colOff>
      <xdr:row>2</xdr:row>
      <xdr:rowOff>133351</xdr:rowOff>
    </xdr:to>
    <xdr:pic>
      <xdr:nvPicPr>
        <xdr:cNvPr id="7" name="Picture 6">
          <a:extLst>
            <a:ext uri="{FF2B5EF4-FFF2-40B4-BE49-F238E27FC236}">
              <a16:creationId xmlns:a16="http://schemas.microsoft.com/office/drawing/2014/main" id="{7CCB33BB-5595-4FEF-B455-1F8D28FF8DE9}"/>
            </a:ext>
          </a:extLst>
        </xdr:cNvPr>
        <xdr:cNvPicPr>
          <a:picLocks noChangeAspect="1"/>
        </xdr:cNvPicPr>
      </xdr:nvPicPr>
      <xdr:blipFill>
        <a:blip xmlns:r="http://schemas.openxmlformats.org/officeDocument/2006/relationships" r:embed="rId2"/>
        <a:stretch>
          <a:fillRect/>
        </a:stretch>
      </xdr:blipFill>
      <xdr:spPr>
        <a:xfrm>
          <a:off x="9693275" y="25405"/>
          <a:ext cx="740833" cy="5651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FF67-F3EB-474D-9A5A-73D49BF4FA1E}">
  <dimension ref="A1:AB1022"/>
  <sheetViews>
    <sheetView showGridLines="0" zoomScale="90" zoomScaleNormal="90" workbookViewId="0">
      <selection activeCell="A5" sqref="A5:K5"/>
    </sheetView>
  </sheetViews>
  <sheetFormatPr defaultColWidth="9.140625" defaultRowHeight="15"/>
  <cols>
    <col min="1" max="1" width="14.140625" style="8" customWidth="1"/>
    <col min="2" max="2" width="18.28515625" style="8" customWidth="1"/>
    <col min="3" max="3" width="19" style="8" customWidth="1"/>
    <col min="4" max="4" width="39.7109375" style="8" customWidth="1"/>
    <col min="5" max="5" width="23.85546875" style="8" customWidth="1"/>
    <col min="6" max="6" width="10.7109375" style="8" customWidth="1"/>
    <col min="7" max="7" width="19" style="8" customWidth="1"/>
    <col min="8" max="8" width="31.85546875" style="8" customWidth="1"/>
    <col min="9" max="9" width="32.85546875" style="8" customWidth="1"/>
    <col min="10" max="10" width="20.7109375" style="8" customWidth="1"/>
    <col min="11" max="11" width="0.7109375" style="8" customWidth="1"/>
    <col min="12" max="16384" width="9.140625" style="8"/>
  </cols>
  <sheetData>
    <row r="1" spans="1:28" ht="5.25" customHeight="1" thickBot="1">
      <c r="A1" s="3"/>
      <c r="B1" s="5"/>
      <c r="C1" s="4"/>
      <c r="D1" s="5"/>
      <c r="E1" s="6"/>
      <c r="F1" s="6"/>
      <c r="G1" s="5"/>
      <c r="H1" s="7"/>
      <c r="I1" s="7"/>
      <c r="AB1" s="18" t="s">
        <v>0</v>
      </c>
    </row>
    <row r="2" spans="1:28" ht="18">
      <c r="A2" s="34"/>
      <c r="B2" s="94"/>
      <c r="C2" s="19"/>
      <c r="D2" s="151" t="s">
        <v>1</v>
      </c>
      <c r="E2" s="152"/>
      <c r="F2" s="152"/>
      <c r="G2" s="152"/>
      <c r="H2" s="152"/>
      <c r="I2" s="35"/>
      <c r="J2" s="35"/>
      <c r="K2" s="36"/>
      <c r="AB2" t="s">
        <v>2</v>
      </c>
    </row>
    <row r="3" spans="1:28" ht="18">
      <c r="A3" s="20"/>
      <c r="B3" s="95"/>
      <c r="C3" s="21"/>
      <c r="D3" s="153" t="s">
        <v>3</v>
      </c>
      <c r="E3" s="154"/>
      <c r="F3" s="154"/>
      <c r="G3" s="154"/>
      <c r="H3" s="154"/>
      <c r="I3" s="37"/>
      <c r="J3" s="37"/>
      <c r="K3" s="38"/>
      <c r="AB3" t="s">
        <v>4</v>
      </c>
    </row>
    <row r="4" spans="1:28" ht="18.75" thickBot="1">
      <c r="A4" s="39"/>
      <c r="B4" s="96"/>
      <c r="C4" s="40"/>
      <c r="D4" s="155">
        <f ca="1">TODAY()</f>
        <v>45579</v>
      </c>
      <c r="E4" s="156"/>
      <c r="F4" s="156"/>
      <c r="G4" s="156"/>
      <c r="H4" s="156"/>
      <c r="I4" s="41"/>
      <c r="J4" s="42"/>
      <c r="K4" s="43"/>
      <c r="AB4" t="s">
        <v>5</v>
      </c>
    </row>
    <row r="5" spans="1:28" ht="15.75" thickBot="1">
      <c r="A5" s="104" t="s">
        <v>6</v>
      </c>
      <c r="B5" s="105"/>
      <c r="C5" s="105"/>
      <c r="D5" s="105"/>
      <c r="E5" s="105"/>
      <c r="F5" s="105"/>
      <c r="G5" s="105"/>
      <c r="H5" s="105"/>
      <c r="I5" s="105"/>
      <c r="J5" s="105"/>
      <c r="K5" s="106"/>
      <c r="AB5"/>
    </row>
    <row r="6" spans="1:28" ht="15.75" thickBot="1">
      <c r="A6" s="144" t="s">
        <v>7</v>
      </c>
      <c r="B6" s="145"/>
      <c r="C6" s="145"/>
      <c r="D6" s="145"/>
      <c r="E6" s="145"/>
      <c r="F6" s="145"/>
      <c r="G6" s="145"/>
      <c r="H6" s="145"/>
      <c r="I6" s="145"/>
      <c r="J6" s="145"/>
      <c r="K6" s="146"/>
      <c r="AB6" t="s">
        <v>8</v>
      </c>
    </row>
    <row r="7" spans="1:28" ht="15.75" thickBot="1">
      <c r="A7" s="147" t="s">
        <v>9</v>
      </c>
      <c r="B7" s="148"/>
      <c r="C7" s="103"/>
      <c r="D7" s="91"/>
      <c r="E7" s="45"/>
      <c r="F7" s="45"/>
      <c r="G7" s="54"/>
      <c r="H7" s="54"/>
      <c r="I7" s="54"/>
      <c r="J7" s="54"/>
      <c r="K7" s="55"/>
      <c r="AB7" s="8" t="s">
        <v>10</v>
      </c>
    </row>
    <row r="8" spans="1:28" ht="15.75" thickBot="1">
      <c r="A8" s="102" t="s">
        <v>11</v>
      </c>
      <c r="B8" s="103"/>
      <c r="C8" s="103"/>
      <c r="D8" s="92"/>
      <c r="E8" s="52"/>
      <c r="F8" s="52"/>
      <c r="G8" s="48"/>
      <c r="H8" s="48"/>
      <c r="I8" s="48"/>
      <c r="J8" s="48"/>
      <c r="K8" s="51"/>
    </row>
    <row r="9" spans="1:28" ht="15.75" thickBot="1">
      <c r="A9" s="102" t="s">
        <v>12</v>
      </c>
      <c r="B9" s="103"/>
      <c r="C9" s="103"/>
      <c r="D9" s="92"/>
      <c r="E9" s="53" t="s">
        <v>13</v>
      </c>
      <c r="F9" s="190"/>
      <c r="G9" s="191"/>
      <c r="H9" s="53" t="s">
        <v>14</v>
      </c>
      <c r="I9" s="149"/>
      <c r="J9" s="150"/>
      <c r="K9" s="57"/>
    </row>
    <row r="10" spans="1:28" ht="39.75" thickBot="1">
      <c r="A10" s="102" t="s">
        <v>15</v>
      </c>
      <c r="B10" s="103"/>
      <c r="C10" s="103"/>
      <c r="D10" s="91"/>
      <c r="E10" s="50"/>
      <c r="F10" s="192"/>
      <c r="G10" s="193"/>
      <c r="H10" s="56" t="s">
        <v>16</v>
      </c>
      <c r="I10" s="142"/>
      <c r="J10" s="143"/>
      <c r="K10" s="57"/>
    </row>
    <row r="11" spans="1:28" ht="15.75" thickBot="1">
      <c r="A11" s="102" t="s">
        <v>17</v>
      </c>
      <c r="B11" s="103"/>
      <c r="C11" s="103"/>
      <c r="D11" s="90"/>
      <c r="E11" s="50"/>
      <c r="F11" s="192"/>
      <c r="G11" s="193"/>
      <c r="H11" s="53" t="s">
        <v>18</v>
      </c>
      <c r="I11" s="142"/>
      <c r="J11" s="142"/>
      <c r="K11" s="57"/>
    </row>
    <row r="12" spans="1:28" ht="15.75" thickBot="1">
      <c r="A12" s="102" t="s">
        <v>19</v>
      </c>
      <c r="B12" s="103"/>
      <c r="C12" s="103"/>
      <c r="D12" s="90"/>
      <c r="E12" s="50"/>
      <c r="F12" s="194"/>
      <c r="G12" s="195"/>
      <c r="H12" s="48"/>
      <c r="I12" s="48"/>
      <c r="J12" s="48"/>
      <c r="K12" s="51"/>
    </row>
    <row r="13" spans="1:28" ht="27" thickBot="1">
      <c r="A13" s="102" t="s">
        <v>20</v>
      </c>
      <c r="B13" s="103"/>
      <c r="C13" s="103"/>
      <c r="D13" s="90"/>
      <c r="E13" s="49" t="s">
        <v>21</v>
      </c>
      <c r="F13" s="9"/>
      <c r="G13" s="49"/>
      <c r="H13" s="49"/>
      <c r="I13" s="49"/>
      <c r="J13" s="48"/>
      <c r="K13" s="51"/>
    </row>
    <row r="14" spans="1:28" ht="11.25" customHeight="1">
      <c r="A14" s="121"/>
      <c r="B14" s="122"/>
      <c r="C14" s="122"/>
      <c r="D14" s="48"/>
      <c r="E14" s="49"/>
      <c r="F14" s="50"/>
      <c r="G14" s="48"/>
      <c r="H14" s="48"/>
      <c r="I14" s="48"/>
      <c r="J14" s="48"/>
      <c r="K14" s="51"/>
    </row>
    <row r="15" spans="1:28">
      <c r="A15" s="123" t="s">
        <v>22</v>
      </c>
      <c r="B15" s="124"/>
      <c r="C15" s="124"/>
      <c r="D15" s="124"/>
      <c r="E15" s="124"/>
      <c r="F15" s="124"/>
      <c r="G15" s="124"/>
      <c r="H15" s="124"/>
      <c r="I15" s="124"/>
      <c r="J15" s="124"/>
      <c r="K15" s="125"/>
    </row>
    <row r="16" spans="1:28" ht="33.75" customHeight="1">
      <c r="A16" s="135" t="s">
        <v>23</v>
      </c>
      <c r="B16" s="2"/>
      <c r="C16" s="136" t="s">
        <v>24</v>
      </c>
      <c r="D16" s="137"/>
      <c r="E16" s="137"/>
      <c r="F16" s="137"/>
      <c r="G16" s="137"/>
      <c r="H16" s="137"/>
      <c r="I16" s="137"/>
      <c r="J16" s="137"/>
      <c r="K16" s="138"/>
    </row>
    <row r="17" spans="1:11" ht="33.75" customHeight="1" thickBot="1">
      <c r="A17" s="135"/>
      <c r="B17" s="1"/>
      <c r="C17" s="139" t="s">
        <v>25</v>
      </c>
      <c r="D17" s="140"/>
      <c r="E17" s="140"/>
      <c r="F17" s="140"/>
      <c r="G17" s="140"/>
      <c r="H17" s="140"/>
      <c r="I17" s="140"/>
      <c r="J17" s="140"/>
      <c r="K17" s="141"/>
    </row>
    <row r="18" spans="1:11" ht="15.75" thickBot="1">
      <c r="A18" s="113" t="s">
        <v>26</v>
      </c>
      <c r="B18" s="114"/>
      <c r="C18" s="114"/>
      <c r="D18" s="114"/>
      <c r="E18" s="114"/>
      <c r="F18" s="68"/>
      <c r="G18" s="113"/>
      <c r="H18" s="114"/>
      <c r="I18" s="114"/>
      <c r="J18" s="114"/>
      <c r="K18" s="115"/>
    </row>
    <row r="19" spans="1:11" ht="15.75" thickBot="1">
      <c r="A19" s="119" t="s">
        <v>27</v>
      </c>
      <c r="B19" s="120"/>
      <c r="C19" s="120"/>
      <c r="D19" s="120"/>
      <c r="E19" s="120"/>
      <c r="F19" s="69"/>
      <c r="G19" s="162" t="s">
        <v>28</v>
      </c>
      <c r="H19" s="163"/>
      <c r="I19" s="163"/>
      <c r="J19" s="163"/>
      <c r="K19" s="164"/>
    </row>
    <row r="20" spans="1:11" ht="15.75" thickBot="1">
      <c r="A20" s="126" t="s">
        <v>29</v>
      </c>
      <c r="B20" s="126" t="s">
        <v>30</v>
      </c>
      <c r="C20" s="128" t="s">
        <v>31</v>
      </c>
      <c r="D20" s="129" t="s">
        <v>32</v>
      </c>
      <c r="E20" s="64" t="s">
        <v>33</v>
      </c>
      <c r="F20" s="130"/>
      <c r="G20" s="132" t="s">
        <v>34</v>
      </c>
      <c r="H20" s="129" t="s">
        <v>35</v>
      </c>
      <c r="I20" s="157" t="s">
        <v>0</v>
      </c>
      <c r="J20" s="158"/>
      <c r="K20" s="132"/>
    </row>
    <row r="21" spans="1:11" ht="20.25" customHeight="1" thickBot="1">
      <c r="A21" s="127"/>
      <c r="B21" s="127" t="s">
        <v>36</v>
      </c>
      <c r="C21" s="127"/>
      <c r="D21" s="127"/>
      <c r="E21" s="76">
        <f>SUM($E$22:$E$1022)</f>
        <v>0</v>
      </c>
      <c r="F21" s="131"/>
      <c r="G21" s="133"/>
      <c r="H21" s="134"/>
      <c r="I21" s="159"/>
      <c r="J21" s="160"/>
      <c r="K21" s="161"/>
    </row>
    <row r="22" spans="1:11" ht="22.5" customHeight="1">
      <c r="A22" s="13" t="s">
        <v>37</v>
      </c>
      <c r="B22" s="97" t="s">
        <v>38</v>
      </c>
      <c r="C22" s="61">
        <f>+$D$9</f>
        <v>0</v>
      </c>
      <c r="D22" s="22">
        <f>+$D$8</f>
        <v>0</v>
      </c>
      <c r="E22" s="58"/>
      <c r="F22" s="65"/>
      <c r="G22" s="70"/>
      <c r="H22" s="71"/>
      <c r="I22" s="116"/>
      <c r="J22" s="117"/>
      <c r="K22" s="118"/>
    </row>
    <row r="23" spans="1:11">
      <c r="A23" s="14">
        <v>1</v>
      </c>
      <c r="B23" s="72" t="s">
        <v>38</v>
      </c>
      <c r="C23" s="62"/>
      <c r="D23" s="10"/>
      <c r="E23" s="59"/>
      <c r="F23" s="66"/>
      <c r="G23" s="72"/>
      <c r="H23" s="73"/>
      <c r="I23" s="107"/>
      <c r="J23" s="108"/>
      <c r="K23" s="109"/>
    </row>
    <row r="24" spans="1:11">
      <c r="A24" s="14">
        <v>2</v>
      </c>
      <c r="B24" s="72" t="s">
        <v>38</v>
      </c>
      <c r="C24" s="62"/>
      <c r="D24" s="10"/>
      <c r="E24" s="59"/>
      <c r="F24" s="66"/>
      <c r="G24" s="72"/>
      <c r="H24" s="73"/>
      <c r="I24" s="107"/>
      <c r="J24" s="108"/>
      <c r="K24" s="109"/>
    </row>
    <row r="25" spans="1:11">
      <c r="A25" s="14">
        <v>3</v>
      </c>
      <c r="B25" s="72" t="s">
        <v>38</v>
      </c>
      <c r="C25" s="62"/>
      <c r="D25" s="10"/>
      <c r="E25" s="59"/>
      <c r="F25" s="66"/>
      <c r="G25" s="72"/>
      <c r="H25" s="73"/>
      <c r="I25" s="107"/>
      <c r="J25" s="108"/>
      <c r="K25" s="109"/>
    </row>
    <row r="26" spans="1:11">
      <c r="A26" s="14">
        <v>4</v>
      </c>
      <c r="B26" s="72" t="s">
        <v>38</v>
      </c>
      <c r="C26" s="62"/>
      <c r="D26" s="10"/>
      <c r="E26" s="59"/>
      <c r="F26" s="66"/>
      <c r="G26" s="72"/>
      <c r="H26" s="73"/>
      <c r="I26" s="107"/>
      <c r="J26" s="108"/>
      <c r="K26" s="109"/>
    </row>
    <row r="27" spans="1:11">
      <c r="A27" s="14">
        <v>5</v>
      </c>
      <c r="B27" s="72" t="s">
        <v>38</v>
      </c>
      <c r="C27" s="62"/>
      <c r="D27" s="10"/>
      <c r="E27" s="59"/>
      <c r="F27" s="66"/>
      <c r="G27" s="72"/>
      <c r="H27" s="73"/>
      <c r="I27" s="107"/>
      <c r="J27" s="108"/>
      <c r="K27" s="109"/>
    </row>
    <row r="28" spans="1:11">
      <c r="A28" s="14">
        <v>6</v>
      </c>
      <c r="B28" s="72" t="s">
        <v>38</v>
      </c>
      <c r="C28" s="62"/>
      <c r="D28" s="10"/>
      <c r="E28" s="59"/>
      <c r="F28" s="66"/>
      <c r="G28" s="72"/>
      <c r="H28" s="73"/>
      <c r="I28" s="107"/>
      <c r="J28" s="108"/>
      <c r="K28" s="109"/>
    </row>
    <row r="29" spans="1:11">
      <c r="A29" s="14">
        <v>7</v>
      </c>
      <c r="B29" s="72" t="s">
        <v>39</v>
      </c>
      <c r="C29" s="62"/>
      <c r="D29" s="10"/>
      <c r="E29" s="59"/>
      <c r="F29" s="66"/>
      <c r="G29" s="72"/>
      <c r="H29" s="73"/>
      <c r="I29" s="107"/>
      <c r="J29" s="108"/>
      <c r="K29" s="109"/>
    </row>
    <row r="30" spans="1:11">
      <c r="A30" s="14">
        <v>8</v>
      </c>
      <c r="B30" s="72" t="s">
        <v>39</v>
      </c>
      <c r="C30" s="62"/>
      <c r="D30" s="10"/>
      <c r="E30" s="59"/>
      <c r="F30" s="66"/>
      <c r="G30" s="72"/>
      <c r="H30" s="73"/>
      <c r="I30" s="107"/>
      <c r="J30" s="108"/>
      <c r="K30" s="109"/>
    </row>
    <row r="31" spans="1:11">
      <c r="A31" s="14">
        <v>9</v>
      </c>
      <c r="B31" s="72" t="s">
        <v>39</v>
      </c>
      <c r="C31" s="62"/>
      <c r="D31" s="10"/>
      <c r="E31" s="59"/>
      <c r="F31" s="66"/>
      <c r="G31" s="72"/>
      <c r="H31" s="73"/>
      <c r="I31" s="107"/>
      <c r="J31" s="108"/>
      <c r="K31" s="109"/>
    </row>
    <row r="32" spans="1:11">
      <c r="A32" s="14">
        <v>10</v>
      </c>
      <c r="B32" s="72" t="s">
        <v>39</v>
      </c>
      <c r="C32" s="62"/>
      <c r="D32" s="10"/>
      <c r="E32" s="59"/>
      <c r="F32" s="66"/>
      <c r="G32" s="72"/>
      <c r="H32" s="73"/>
      <c r="I32" s="107"/>
      <c r="J32" s="108"/>
      <c r="K32" s="109"/>
    </row>
    <row r="33" spans="1:11">
      <c r="A33" s="14">
        <v>11</v>
      </c>
      <c r="B33" s="72" t="s">
        <v>39</v>
      </c>
      <c r="C33" s="62"/>
      <c r="D33" s="10"/>
      <c r="E33" s="59"/>
      <c r="F33" s="66"/>
      <c r="G33" s="72"/>
      <c r="H33" s="73"/>
      <c r="I33" s="107"/>
      <c r="J33" s="108"/>
      <c r="K33" s="109"/>
    </row>
    <row r="34" spans="1:11">
      <c r="A34" s="14">
        <v>12</v>
      </c>
      <c r="B34" s="72" t="s">
        <v>39</v>
      </c>
      <c r="C34" s="62"/>
      <c r="D34" s="10"/>
      <c r="E34" s="59"/>
      <c r="F34" s="66"/>
      <c r="G34" s="72"/>
      <c r="H34" s="73"/>
      <c r="I34" s="107"/>
      <c r="J34" s="108"/>
      <c r="K34" s="109"/>
    </row>
    <row r="35" spans="1:11">
      <c r="A35" s="14">
        <v>13</v>
      </c>
      <c r="B35" s="72" t="s">
        <v>39</v>
      </c>
      <c r="C35" s="62"/>
      <c r="D35" s="10"/>
      <c r="E35" s="59"/>
      <c r="F35" s="66"/>
      <c r="G35" s="72"/>
      <c r="H35" s="73"/>
      <c r="I35" s="107"/>
      <c r="J35" s="108"/>
      <c r="K35" s="109"/>
    </row>
    <row r="36" spans="1:11">
      <c r="A36" s="14">
        <v>14</v>
      </c>
      <c r="B36" s="72" t="s">
        <v>39</v>
      </c>
      <c r="C36" s="62"/>
      <c r="D36" s="10"/>
      <c r="E36" s="59"/>
      <c r="F36" s="66"/>
      <c r="G36" s="72"/>
      <c r="H36" s="73"/>
      <c r="I36" s="107"/>
      <c r="J36" s="108"/>
      <c r="K36" s="109"/>
    </row>
    <row r="37" spans="1:11">
      <c r="A37" s="14">
        <v>15</v>
      </c>
      <c r="B37" s="72" t="s">
        <v>39</v>
      </c>
      <c r="C37" s="62"/>
      <c r="D37" s="10"/>
      <c r="E37" s="59"/>
      <c r="F37" s="66"/>
      <c r="G37" s="72"/>
      <c r="H37" s="73"/>
      <c r="I37" s="107"/>
      <c r="J37" s="108"/>
      <c r="K37" s="109"/>
    </row>
    <row r="38" spans="1:11">
      <c r="A38" s="14">
        <v>16</v>
      </c>
      <c r="B38" s="72"/>
      <c r="C38" s="62"/>
      <c r="D38" s="10"/>
      <c r="E38" s="59"/>
      <c r="F38" s="66"/>
      <c r="G38" s="72"/>
      <c r="H38" s="73"/>
      <c r="I38" s="107"/>
      <c r="J38" s="108"/>
      <c r="K38" s="109"/>
    </row>
    <row r="39" spans="1:11">
      <c r="A39" s="14">
        <v>17</v>
      </c>
      <c r="B39" s="72"/>
      <c r="C39" s="62"/>
      <c r="D39" s="10"/>
      <c r="E39" s="59"/>
      <c r="F39" s="66"/>
      <c r="G39" s="72"/>
      <c r="H39" s="73"/>
      <c r="I39" s="107"/>
      <c r="J39" s="108"/>
      <c r="K39" s="109"/>
    </row>
    <row r="40" spans="1:11">
      <c r="A40" s="14">
        <v>18</v>
      </c>
      <c r="B40" s="72"/>
      <c r="C40" s="62"/>
      <c r="D40" s="10"/>
      <c r="E40" s="59"/>
      <c r="F40" s="66"/>
      <c r="G40" s="72"/>
      <c r="H40" s="73"/>
      <c r="I40" s="107"/>
      <c r="J40" s="108"/>
      <c r="K40" s="109"/>
    </row>
    <row r="41" spans="1:11">
      <c r="A41" s="14">
        <v>19</v>
      </c>
      <c r="B41" s="72"/>
      <c r="C41" s="62"/>
      <c r="D41" s="10"/>
      <c r="E41" s="59"/>
      <c r="F41" s="66"/>
      <c r="G41" s="72"/>
      <c r="H41" s="73"/>
      <c r="I41" s="107"/>
      <c r="J41" s="108"/>
      <c r="K41" s="109"/>
    </row>
    <row r="42" spans="1:11">
      <c r="A42" s="14">
        <v>20</v>
      </c>
      <c r="B42" s="72"/>
      <c r="C42" s="62"/>
      <c r="D42" s="10"/>
      <c r="E42" s="59"/>
      <c r="F42" s="66"/>
      <c r="G42" s="72"/>
      <c r="H42" s="73"/>
      <c r="I42" s="107"/>
      <c r="J42" s="108"/>
      <c r="K42" s="109"/>
    </row>
    <row r="43" spans="1:11">
      <c r="A43" s="14">
        <v>21</v>
      </c>
      <c r="B43" s="72"/>
      <c r="C43" s="62"/>
      <c r="D43" s="10"/>
      <c r="E43" s="59"/>
      <c r="F43" s="66"/>
      <c r="G43" s="72"/>
      <c r="H43" s="73"/>
      <c r="I43" s="107"/>
      <c r="J43" s="108"/>
      <c r="K43" s="109"/>
    </row>
    <row r="44" spans="1:11">
      <c r="A44" s="14">
        <v>22</v>
      </c>
      <c r="B44" s="72"/>
      <c r="C44" s="62"/>
      <c r="D44" s="10"/>
      <c r="E44" s="59"/>
      <c r="F44" s="66"/>
      <c r="G44" s="72"/>
      <c r="H44" s="73"/>
      <c r="I44" s="107"/>
      <c r="J44" s="108"/>
      <c r="K44" s="109"/>
    </row>
    <row r="45" spans="1:11">
      <c r="A45" s="14">
        <v>23</v>
      </c>
      <c r="B45" s="72"/>
      <c r="C45" s="62"/>
      <c r="D45" s="10"/>
      <c r="E45" s="59"/>
      <c r="F45" s="66"/>
      <c r="G45" s="72"/>
      <c r="H45" s="73"/>
      <c r="I45" s="107"/>
      <c r="J45" s="108"/>
      <c r="K45" s="109"/>
    </row>
    <row r="46" spans="1:11">
      <c r="A46" s="14">
        <v>24</v>
      </c>
      <c r="B46" s="72"/>
      <c r="C46" s="62"/>
      <c r="D46" s="10"/>
      <c r="E46" s="59"/>
      <c r="F46" s="66"/>
      <c r="G46" s="72"/>
      <c r="H46" s="73"/>
      <c r="I46" s="107"/>
      <c r="J46" s="108"/>
      <c r="K46" s="109"/>
    </row>
    <row r="47" spans="1:11">
      <c r="A47" s="14">
        <v>25</v>
      </c>
      <c r="B47" s="72"/>
      <c r="C47" s="62"/>
      <c r="D47" s="10"/>
      <c r="E47" s="59"/>
      <c r="F47" s="66"/>
      <c r="G47" s="72"/>
      <c r="H47" s="73"/>
      <c r="I47" s="107"/>
      <c r="J47" s="108"/>
      <c r="K47" s="109"/>
    </row>
    <row r="48" spans="1:11">
      <c r="A48" s="14">
        <v>26</v>
      </c>
      <c r="B48" s="72"/>
      <c r="C48" s="62"/>
      <c r="D48" s="10"/>
      <c r="E48" s="59"/>
      <c r="F48" s="66"/>
      <c r="G48" s="72"/>
      <c r="H48" s="73"/>
      <c r="I48" s="107"/>
      <c r="J48" s="108"/>
      <c r="K48" s="109"/>
    </row>
    <row r="49" spans="1:11">
      <c r="A49" s="14">
        <v>27</v>
      </c>
      <c r="B49" s="72"/>
      <c r="C49" s="62"/>
      <c r="D49" s="10"/>
      <c r="E49" s="59"/>
      <c r="F49" s="66"/>
      <c r="G49" s="72"/>
      <c r="H49" s="73"/>
      <c r="I49" s="107"/>
      <c r="J49" s="108"/>
      <c r="K49" s="109"/>
    </row>
    <row r="50" spans="1:11">
      <c r="A50" s="14">
        <v>28</v>
      </c>
      <c r="B50" s="72"/>
      <c r="C50" s="62"/>
      <c r="D50" s="10"/>
      <c r="E50" s="59"/>
      <c r="F50" s="66"/>
      <c r="G50" s="72"/>
      <c r="H50" s="73"/>
      <c r="I50" s="107"/>
      <c r="J50" s="108"/>
      <c r="K50" s="109"/>
    </row>
    <row r="51" spans="1:11">
      <c r="A51" s="14">
        <v>29</v>
      </c>
      <c r="B51" s="72"/>
      <c r="C51" s="62"/>
      <c r="D51" s="10"/>
      <c r="E51" s="59"/>
      <c r="F51" s="66"/>
      <c r="G51" s="72"/>
      <c r="H51" s="73"/>
      <c r="I51" s="107"/>
      <c r="J51" s="108"/>
      <c r="K51" s="109"/>
    </row>
    <row r="52" spans="1:11">
      <c r="A52" s="14">
        <v>30</v>
      </c>
      <c r="B52" s="72"/>
      <c r="C52" s="62"/>
      <c r="D52" s="10"/>
      <c r="E52" s="59"/>
      <c r="F52" s="66"/>
      <c r="G52" s="72"/>
      <c r="H52" s="73"/>
      <c r="I52" s="107"/>
      <c r="J52" s="108"/>
      <c r="K52" s="109"/>
    </row>
    <row r="53" spans="1:11">
      <c r="A53" s="14">
        <v>31</v>
      </c>
      <c r="B53" s="72"/>
      <c r="C53" s="62"/>
      <c r="D53" s="10"/>
      <c r="E53" s="59"/>
      <c r="F53" s="66"/>
      <c r="G53" s="72"/>
      <c r="H53" s="73"/>
      <c r="I53" s="107"/>
      <c r="J53" s="108"/>
      <c r="K53" s="109"/>
    </row>
    <row r="54" spans="1:11">
      <c r="A54" s="14">
        <v>32</v>
      </c>
      <c r="B54" s="72"/>
      <c r="C54" s="62"/>
      <c r="D54" s="10"/>
      <c r="E54" s="59"/>
      <c r="F54" s="66"/>
      <c r="G54" s="72"/>
      <c r="H54" s="73"/>
      <c r="I54" s="107"/>
      <c r="J54" s="108"/>
      <c r="K54" s="109"/>
    </row>
    <row r="55" spans="1:11">
      <c r="A55" s="14">
        <v>33</v>
      </c>
      <c r="B55" s="72"/>
      <c r="C55" s="62"/>
      <c r="D55" s="10"/>
      <c r="E55" s="59"/>
      <c r="F55" s="66"/>
      <c r="G55" s="72"/>
      <c r="H55" s="73"/>
      <c r="I55" s="107"/>
      <c r="J55" s="108"/>
      <c r="K55" s="109"/>
    </row>
    <row r="56" spans="1:11">
      <c r="A56" s="14">
        <v>34</v>
      </c>
      <c r="B56" s="72"/>
      <c r="C56" s="62"/>
      <c r="D56" s="10"/>
      <c r="E56" s="59"/>
      <c r="F56" s="66"/>
      <c r="G56" s="72"/>
      <c r="H56" s="73"/>
      <c r="I56" s="107"/>
      <c r="J56" s="108"/>
      <c r="K56" s="109"/>
    </row>
    <row r="57" spans="1:11">
      <c r="A57" s="14">
        <v>35</v>
      </c>
      <c r="B57" s="72"/>
      <c r="C57" s="62"/>
      <c r="D57" s="10"/>
      <c r="E57" s="59"/>
      <c r="F57" s="66"/>
      <c r="G57" s="72"/>
      <c r="H57" s="73"/>
      <c r="I57" s="107"/>
      <c r="J57" s="108"/>
      <c r="K57" s="109"/>
    </row>
    <row r="58" spans="1:11">
      <c r="A58" s="14">
        <v>36</v>
      </c>
      <c r="B58" s="72"/>
      <c r="C58" s="62"/>
      <c r="D58" s="10"/>
      <c r="E58" s="59"/>
      <c r="F58" s="66"/>
      <c r="G58" s="72"/>
      <c r="H58" s="73"/>
      <c r="I58" s="107"/>
      <c r="J58" s="108"/>
      <c r="K58" s="109"/>
    </row>
    <row r="59" spans="1:11">
      <c r="A59" s="14">
        <v>37</v>
      </c>
      <c r="B59" s="72"/>
      <c r="C59" s="62"/>
      <c r="D59" s="10"/>
      <c r="E59" s="59"/>
      <c r="F59" s="66"/>
      <c r="G59" s="72"/>
      <c r="H59" s="73"/>
      <c r="I59" s="107"/>
      <c r="J59" s="108"/>
      <c r="K59" s="109"/>
    </row>
    <row r="60" spans="1:11">
      <c r="A60" s="14">
        <v>38</v>
      </c>
      <c r="B60" s="72"/>
      <c r="C60" s="62"/>
      <c r="D60" s="10"/>
      <c r="E60" s="59"/>
      <c r="F60" s="66"/>
      <c r="G60" s="72"/>
      <c r="H60" s="73"/>
      <c r="I60" s="107"/>
      <c r="J60" s="108"/>
      <c r="K60" s="109"/>
    </row>
    <row r="61" spans="1:11">
      <c r="A61" s="14">
        <v>39</v>
      </c>
      <c r="B61" s="72"/>
      <c r="C61" s="62"/>
      <c r="D61" s="10"/>
      <c r="E61" s="59"/>
      <c r="F61" s="66"/>
      <c r="G61" s="72"/>
      <c r="H61" s="73"/>
      <c r="I61" s="107"/>
      <c r="J61" s="108"/>
      <c r="K61" s="109"/>
    </row>
    <row r="62" spans="1:11">
      <c r="A62" s="14">
        <v>40</v>
      </c>
      <c r="B62" s="72"/>
      <c r="C62" s="62"/>
      <c r="D62" s="10"/>
      <c r="E62" s="59"/>
      <c r="F62" s="66"/>
      <c r="G62" s="72"/>
      <c r="H62" s="73"/>
      <c r="I62" s="107"/>
      <c r="J62" s="108"/>
      <c r="K62" s="109"/>
    </row>
    <row r="63" spans="1:11">
      <c r="A63" s="14">
        <v>41</v>
      </c>
      <c r="B63" s="72"/>
      <c r="C63" s="62"/>
      <c r="D63" s="10"/>
      <c r="E63" s="59"/>
      <c r="F63" s="66"/>
      <c r="G63" s="72"/>
      <c r="H63" s="73"/>
      <c r="I63" s="107"/>
      <c r="J63" s="108"/>
      <c r="K63" s="109"/>
    </row>
    <row r="64" spans="1:11">
      <c r="A64" s="14">
        <v>42</v>
      </c>
      <c r="B64" s="72"/>
      <c r="C64" s="62"/>
      <c r="D64" s="10"/>
      <c r="E64" s="59"/>
      <c r="F64" s="66"/>
      <c r="G64" s="72"/>
      <c r="H64" s="73"/>
      <c r="I64" s="107"/>
      <c r="J64" s="108"/>
      <c r="K64" s="109"/>
    </row>
    <row r="65" spans="1:11">
      <c r="A65" s="14">
        <v>43</v>
      </c>
      <c r="B65" s="72"/>
      <c r="C65" s="62"/>
      <c r="D65" s="10"/>
      <c r="E65" s="59"/>
      <c r="F65" s="66"/>
      <c r="G65" s="72"/>
      <c r="H65" s="73"/>
      <c r="I65" s="107"/>
      <c r="J65" s="108"/>
      <c r="K65" s="109"/>
    </row>
    <row r="66" spans="1:11">
      <c r="A66" s="14">
        <v>44</v>
      </c>
      <c r="B66" s="72"/>
      <c r="C66" s="62"/>
      <c r="D66" s="10"/>
      <c r="E66" s="59"/>
      <c r="F66" s="66"/>
      <c r="G66" s="72"/>
      <c r="H66" s="73"/>
      <c r="I66" s="107"/>
      <c r="J66" s="108"/>
      <c r="K66" s="109"/>
    </row>
    <row r="67" spans="1:11">
      <c r="A67" s="14">
        <v>45</v>
      </c>
      <c r="B67" s="72"/>
      <c r="C67" s="62"/>
      <c r="D67" s="10"/>
      <c r="E67" s="59"/>
      <c r="F67" s="66"/>
      <c r="G67" s="72"/>
      <c r="H67" s="73"/>
      <c r="I67" s="107"/>
      <c r="J67" s="108"/>
      <c r="K67" s="109"/>
    </row>
    <row r="68" spans="1:11">
      <c r="A68" s="14">
        <v>46</v>
      </c>
      <c r="B68" s="72"/>
      <c r="C68" s="62"/>
      <c r="D68" s="10"/>
      <c r="E68" s="59"/>
      <c r="F68" s="66"/>
      <c r="G68" s="72"/>
      <c r="H68" s="73"/>
      <c r="I68" s="107"/>
      <c r="J68" s="108"/>
      <c r="K68" s="109"/>
    </row>
    <row r="69" spans="1:11">
      <c r="A69" s="14">
        <v>47</v>
      </c>
      <c r="B69" s="72"/>
      <c r="C69" s="62"/>
      <c r="D69" s="10"/>
      <c r="E69" s="59"/>
      <c r="F69" s="66"/>
      <c r="G69" s="72"/>
      <c r="H69" s="73"/>
      <c r="I69" s="107"/>
      <c r="J69" s="108"/>
      <c r="K69" s="109"/>
    </row>
    <row r="70" spans="1:11">
      <c r="A70" s="14">
        <v>48</v>
      </c>
      <c r="B70" s="72"/>
      <c r="C70" s="62"/>
      <c r="D70" s="10"/>
      <c r="E70" s="59"/>
      <c r="F70" s="66"/>
      <c r="G70" s="72"/>
      <c r="H70" s="73"/>
      <c r="I70" s="107"/>
      <c r="J70" s="108"/>
      <c r="K70" s="109"/>
    </row>
    <row r="71" spans="1:11">
      <c r="A71" s="14">
        <v>49</v>
      </c>
      <c r="B71" s="72"/>
      <c r="C71" s="62"/>
      <c r="D71" s="10"/>
      <c r="E71" s="59"/>
      <c r="F71" s="66"/>
      <c r="G71" s="72"/>
      <c r="H71" s="73"/>
      <c r="I71" s="107"/>
      <c r="J71" s="108"/>
      <c r="K71" s="109"/>
    </row>
    <row r="72" spans="1:11">
      <c r="A72" s="14">
        <v>50</v>
      </c>
      <c r="B72" s="72"/>
      <c r="C72" s="62"/>
      <c r="D72" s="10"/>
      <c r="E72" s="59"/>
      <c r="F72" s="66"/>
      <c r="G72" s="72"/>
      <c r="H72" s="73"/>
      <c r="I72" s="107"/>
      <c r="J72" s="108"/>
      <c r="K72" s="109"/>
    </row>
    <row r="73" spans="1:11">
      <c r="A73" s="14">
        <v>51</v>
      </c>
      <c r="B73" s="72"/>
      <c r="C73" s="62"/>
      <c r="D73" s="10"/>
      <c r="E73" s="59"/>
      <c r="F73" s="66"/>
      <c r="G73" s="72"/>
      <c r="H73" s="73"/>
      <c r="I73" s="107"/>
      <c r="J73" s="108"/>
      <c r="K73" s="109"/>
    </row>
    <row r="74" spans="1:11">
      <c r="A74" s="14">
        <v>52</v>
      </c>
      <c r="B74" s="72"/>
      <c r="C74" s="62"/>
      <c r="D74" s="10"/>
      <c r="E74" s="59"/>
      <c r="F74" s="66"/>
      <c r="G74" s="72"/>
      <c r="H74" s="73"/>
      <c r="I74" s="107"/>
      <c r="J74" s="108"/>
      <c r="K74" s="109"/>
    </row>
    <row r="75" spans="1:11">
      <c r="A75" s="14">
        <v>53</v>
      </c>
      <c r="B75" s="72"/>
      <c r="C75" s="62"/>
      <c r="D75" s="10"/>
      <c r="E75" s="59"/>
      <c r="F75" s="66"/>
      <c r="G75" s="72"/>
      <c r="H75" s="73"/>
      <c r="I75" s="107"/>
      <c r="J75" s="108"/>
      <c r="K75" s="109"/>
    </row>
    <row r="76" spans="1:11">
      <c r="A76" s="14">
        <v>54</v>
      </c>
      <c r="B76" s="72"/>
      <c r="C76" s="62"/>
      <c r="D76" s="10"/>
      <c r="E76" s="59"/>
      <c r="F76" s="66"/>
      <c r="G76" s="72"/>
      <c r="H76" s="73"/>
      <c r="I76" s="107"/>
      <c r="J76" s="108"/>
      <c r="K76" s="109"/>
    </row>
    <row r="77" spans="1:11">
      <c r="A77" s="14">
        <v>55</v>
      </c>
      <c r="B77" s="72"/>
      <c r="C77" s="62"/>
      <c r="D77" s="10"/>
      <c r="E77" s="59"/>
      <c r="F77" s="66"/>
      <c r="G77" s="72"/>
      <c r="H77" s="73"/>
      <c r="I77" s="107"/>
      <c r="J77" s="108"/>
      <c r="K77" s="109"/>
    </row>
    <row r="78" spans="1:11">
      <c r="A78" s="14">
        <v>56</v>
      </c>
      <c r="B78" s="72"/>
      <c r="C78" s="62"/>
      <c r="D78" s="10"/>
      <c r="E78" s="59"/>
      <c r="F78" s="66"/>
      <c r="G78" s="72"/>
      <c r="H78" s="73"/>
      <c r="I78" s="107"/>
      <c r="J78" s="108"/>
      <c r="K78" s="109"/>
    </row>
    <row r="79" spans="1:11">
      <c r="A79" s="14">
        <v>57</v>
      </c>
      <c r="B79" s="72"/>
      <c r="C79" s="62"/>
      <c r="D79" s="10"/>
      <c r="E79" s="59"/>
      <c r="F79" s="66"/>
      <c r="G79" s="72"/>
      <c r="H79" s="73"/>
      <c r="I79" s="107"/>
      <c r="J79" s="108"/>
      <c r="K79" s="109"/>
    </row>
    <row r="80" spans="1:11">
      <c r="A80" s="14">
        <v>58</v>
      </c>
      <c r="B80" s="72"/>
      <c r="C80" s="62"/>
      <c r="D80" s="10"/>
      <c r="E80" s="59"/>
      <c r="F80" s="66"/>
      <c r="G80" s="72"/>
      <c r="H80" s="73"/>
      <c r="I80" s="107"/>
      <c r="J80" s="108"/>
      <c r="K80" s="109"/>
    </row>
    <row r="81" spans="1:11">
      <c r="A81" s="14">
        <v>59</v>
      </c>
      <c r="B81" s="72"/>
      <c r="C81" s="62"/>
      <c r="D81" s="10"/>
      <c r="E81" s="59"/>
      <c r="F81" s="66"/>
      <c r="G81" s="72"/>
      <c r="H81" s="73"/>
      <c r="I81" s="107"/>
      <c r="J81" s="108"/>
      <c r="K81" s="109"/>
    </row>
    <row r="82" spans="1:11">
      <c r="A82" s="14">
        <v>60</v>
      </c>
      <c r="B82" s="72"/>
      <c r="C82" s="62"/>
      <c r="D82" s="10"/>
      <c r="E82" s="59"/>
      <c r="F82" s="66"/>
      <c r="G82" s="72"/>
      <c r="H82" s="73"/>
      <c r="I82" s="107"/>
      <c r="J82" s="108"/>
      <c r="K82" s="109"/>
    </row>
    <row r="83" spans="1:11">
      <c r="A83" s="14">
        <v>61</v>
      </c>
      <c r="B83" s="72"/>
      <c r="C83" s="62"/>
      <c r="D83" s="10"/>
      <c r="E83" s="59"/>
      <c r="F83" s="66"/>
      <c r="G83" s="72"/>
      <c r="H83" s="73"/>
      <c r="I83" s="107"/>
      <c r="J83" s="108"/>
      <c r="K83" s="109"/>
    </row>
    <row r="84" spans="1:11">
      <c r="A84" s="14">
        <v>62</v>
      </c>
      <c r="B84" s="72"/>
      <c r="C84" s="62"/>
      <c r="D84" s="10"/>
      <c r="E84" s="59"/>
      <c r="F84" s="66"/>
      <c r="G84" s="72"/>
      <c r="H84" s="73"/>
      <c r="I84" s="107"/>
      <c r="J84" s="108"/>
      <c r="K84" s="109"/>
    </row>
    <row r="85" spans="1:11">
      <c r="A85" s="14">
        <v>63</v>
      </c>
      <c r="B85" s="72"/>
      <c r="C85" s="62"/>
      <c r="D85" s="10"/>
      <c r="E85" s="59"/>
      <c r="F85" s="66"/>
      <c r="G85" s="72"/>
      <c r="H85" s="73"/>
      <c r="I85" s="107"/>
      <c r="J85" s="108"/>
      <c r="K85" s="109"/>
    </row>
    <row r="86" spans="1:11">
      <c r="A86" s="14">
        <v>64</v>
      </c>
      <c r="B86" s="72"/>
      <c r="C86" s="62"/>
      <c r="D86" s="10"/>
      <c r="E86" s="59"/>
      <c r="F86" s="66"/>
      <c r="G86" s="72"/>
      <c r="H86" s="73"/>
      <c r="I86" s="107"/>
      <c r="J86" s="108"/>
      <c r="K86" s="109"/>
    </row>
    <row r="87" spans="1:11">
      <c r="A87" s="14">
        <v>65</v>
      </c>
      <c r="B87" s="72"/>
      <c r="C87" s="62"/>
      <c r="D87" s="10"/>
      <c r="E87" s="59"/>
      <c r="F87" s="66"/>
      <c r="G87" s="72"/>
      <c r="H87" s="73"/>
      <c r="I87" s="107"/>
      <c r="J87" s="108"/>
      <c r="K87" s="109"/>
    </row>
    <row r="88" spans="1:11">
      <c r="A88" s="14">
        <v>66</v>
      </c>
      <c r="B88" s="72"/>
      <c r="C88" s="62"/>
      <c r="D88" s="10"/>
      <c r="E88" s="59"/>
      <c r="F88" s="66"/>
      <c r="G88" s="72"/>
      <c r="H88" s="73"/>
      <c r="I88" s="107"/>
      <c r="J88" s="108"/>
      <c r="K88" s="109"/>
    </row>
    <row r="89" spans="1:11">
      <c r="A89" s="14">
        <v>67</v>
      </c>
      <c r="B89" s="72"/>
      <c r="C89" s="62"/>
      <c r="D89" s="10"/>
      <c r="E89" s="59"/>
      <c r="F89" s="66"/>
      <c r="G89" s="72"/>
      <c r="H89" s="73"/>
      <c r="I89" s="107"/>
      <c r="J89" s="108"/>
      <c r="K89" s="109"/>
    </row>
    <row r="90" spans="1:11">
      <c r="A90" s="14">
        <v>68</v>
      </c>
      <c r="B90" s="72"/>
      <c r="C90" s="62"/>
      <c r="D90" s="10"/>
      <c r="E90" s="59"/>
      <c r="F90" s="66"/>
      <c r="G90" s="72"/>
      <c r="H90" s="73"/>
      <c r="I90" s="107"/>
      <c r="J90" s="108"/>
      <c r="K90" s="109"/>
    </row>
    <row r="91" spans="1:11">
      <c r="A91" s="14">
        <v>69</v>
      </c>
      <c r="B91" s="72"/>
      <c r="C91" s="62"/>
      <c r="D91" s="10"/>
      <c r="E91" s="59"/>
      <c r="F91" s="66"/>
      <c r="G91" s="72"/>
      <c r="H91" s="73"/>
      <c r="I91" s="107"/>
      <c r="J91" s="108"/>
      <c r="K91" s="109"/>
    </row>
    <row r="92" spans="1:11">
      <c r="A92" s="14">
        <v>70</v>
      </c>
      <c r="B92" s="72"/>
      <c r="C92" s="62"/>
      <c r="D92" s="10"/>
      <c r="E92" s="59"/>
      <c r="F92" s="66"/>
      <c r="G92" s="72"/>
      <c r="H92" s="73"/>
      <c r="I92" s="107"/>
      <c r="J92" s="108"/>
      <c r="K92" s="109"/>
    </row>
    <row r="93" spans="1:11">
      <c r="A93" s="14">
        <v>71</v>
      </c>
      <c r="B93" s="72"/>
      <c r="C93" s="62"/>
      <c r="D93" s="10"/>
      <c r="E93" s="59"/>
      <c r="F93" s="66"/>
      <c r="G93" s="72"/>
      <c r="H93" s="73"/>
      <c r="I93" s="107"/>
      <c r="J93" s="108"/>
      <c r="K93" s="109"/>
    </row>
    <row r="94" spans="1:11">
      <c r="A94" s="14">
        <v>72</v>
      </c>
      <c r="B94" s="72"/>
      <c r="C94" s="62"/>
      <c r="D94" s="10"/>
      <c r="E94" s="59"/>
      <c r="F94" s="66"/>
      <c r="G94" s="72"/>
      <c r="H94" s="73"/>
      <c r="I94" s="107"/>
      <c r="J94" s="108"/>
      <c r="K94" s="109"/>
    </row>
    <row r="95" spans="1:11">
      <c r="A95" s="14">
        <v>73</v>
      </c>
      <c r="B95" s="72"/>
      <c r="C95" s="62"/>
      <c r="D95" s="10"/>
      <c r="E95" s="59"/>
      <c r="F95" s="66"/>
      <c r="G95" s="72"/>
      <c r="H95" s="73"/>
      <c r="I95" s="107"/>
      <c r="J95" s="108"/>
      <c r="K95" s="109"/>
    </row>
    <row r="96" spans="1:11">
      <c r="A96" s="14">
        <v>74</v>
      </c>
      <c r="B96" s="72"/>
      <c r="C96" s="62"/>
      <c r="D96" s="10"/>
      <c r="E96" s="59"/>
      <c r="F96" s="66"/>
      <c r="G96" s="72"/>
      <c r="H96" s="73"/>
      <c r="I96" s="107"/>
      <c r="J96" s="108"/>
      <c r="K96" s="109"/>
    </row>
    <row r="97" spans="1:11">
      <c r="A97" s="14">
        <v>75</v>
      </c>
      <c r="B97" s="72"/>
      <c r="C97" s="62"/>
      <c r="D97" s="10"/>
      <c r="E97" s="59"/>
      <c r="F97" s="66"/>
      <c r="G97" s="72"/>
      <c r="H97" s="73"/>
      <c r="I97" s="107"/>
      <c r="J97" s="108"/>
      <c r="K97" s="109"/>
    </row>
    <row r="98" spans="1:11">
      <c r="A98" s="14">
        <v>76</v>
      </c>
      <c r="B98" s="72"/>
      <c r="C98" s="62"/>
      <c r="D98" s="10"/>
      <c r="E98" s="59"/>
      <c r="F98" s="66"/>
      <c r="G98" s="72"/>
      <c r="H98" s="73"/>
      <c r="I98" s="107"/>
      <c r="J98" s="108"/>
      <c r="K98" s="109"/>
    </row>
    <row r="99" spans="1:11">
      <c r="A99" s="14">
        <v>77</v>
      </c>
      <c r="B99" s="72"/>
      <c r="C99" s="62"/>
      <c r="D99" s="10"/>
      <c r="E99" s="59"/>
      <c r="F99" s="66"/>
      <c r="G99" s="72"/>
      <c r="H99" s="73"/>
      <c r="I99" s="107"/>
      <c r="J99" s="108"/>
      <c r="K99" s="109"/>
    </row>
    <row r="100" spans="1:11">
      <c r="A100" s="14">
        <v>78</v>
      </c>
      <c r="B100" s="72"/>
      <c r="C100" s="62"/>
      <c r="D100" s="10"/>
      <c r="E100" s="59"/>
      <c r="F100" s="66"/>
      <c r="G100" s="72"/>
      <c r="H100" s="73"/>
      <c r="I100" s="107"/>
      <c r="J100" s="108"/>
      <c r="K100" s="109"/>
    </row>
    <row r="101" spans="1:11">
      <c r="A101" s="14">
        <v>79</v>
      </c>
      <c r="B101" s="72"/>
      <c r="C101" s="62"/>
      <c r="D101" s="10"/>
      <c r="E101" s="59"/>
      <c r="F101" s="66"/>
      <c r="G101" s="72"/>
      <c r="H101" s="73"/>
      <c r="I101" s="107"/>
      <c r="J101" s="108"/>
      <c r="K101" s="109"/>
    </row>
    <row r="102" spans="1:11">
      <c r="A102" s="14">
        <v>80</v>
      </c>
      <c r="B102" s="72"/>
      <c r="C102" s="62"/>
      <c r="D102" s="10"/>
      <c r="E102" s="59"/>
      <c r="F102" s="66"/>
      <c r="G102" s="72"/>
      <c r="H102" s="73"/>
      <c r="I102" s="107"/>
      <c r="J102" s="108"/>
      <c r="K102" s="109"/>
    </row>
    <row r="103" spans="1:11">
      <c r="A103" s="14">
        <v>81</v>
      </c>
      <c r="B103" s="72"/>
      <c r="C103" s="62"/>
      <c r="D103" s="10"/>
      <c r="E103" s="59"/>
      <c r="F103" s="66"/>
      <c r="G103" s="72"/>
      <c r="H103" s="73"/>
      <c r="I103" s="107"/>
      <c r="J103" s="108"/>
      <c r="K103" s="109"/>
    </row>
    <row r="104" spans="1:11">
      <c r="A104" s="14">
        <v>82</v>
      </c>
      <c r="B104" s="72"/>
      <c r="C104" s="62"/>
      <c r="D104" s="10"/>
      <c r="E104" s="59"/>
      <c r="F104" s="66"/>
      <c r="G104" s="72"/>
      <c r="H104" s="73"/>
      <c r="I104" s="107"/>
      <c r="J104" s="108"/>
      <c r="K104" s="109"/>
    </row>
    <row r="105" spans="1:11">
      <c r="A105" s="14">
        <v>83</v>
      </c>
      <c r="B105" s="72"/>
      <c r="C105" s="62"/>
      <c r="D105" s="10"/>
      <c r="E105" s="59"/>
      <c r="F105" s="66"/>
      <c r="G105" s="72"/>
      <c r="H105" s="73"/>
      <c r="I105" s="107"/>
      <c r="J105" s="108"/>
      <c r="K105" s="109"/>
    </row>
    <row r="106" spans="1:11">
      <c r="A106" s="14">
        <v>84</v>
      </c>
      <c r="B106" s="72"/>
      <c r="C106" s="62"/>
      <c r="D106" s="10"/>
      <c r="E106" s="59"/>
      <c r="F106" s="66"/>
      <c r="G106" s="72"/>
      <c r="H106" s="73"/>
      <c r="I106" s="107"/>
      <c r="J106" s="108"/>
      <c r="K106" s="109"/>
    </row>
    <row r="107" spans="1:11">
      <c r="A107" s="14">
        <v>85</v>
      </c>
      <c r="B107" s="72"/>
      <c r="C107" s="62"/>
      <c r="D107" s="10"/>
      <c r="E107" s="59"/>
      <c r="F107" s="66"/>
      <c r="G107" s="72"/>
      <c r="H107" s="73"/>
      <c r="I107" s="107"/>
      <c r="J107" s="108"/>
      <c r="K107" s="109"/>
    </row>
    <row r="108" spans="1:11">
      <c r="A108" s="14">
        <v>86</v>
      </c>
      <c r="B108" s="72"/>
      <c r="C108" s="62"/>
      <c r="D108" s="10"/>
      <c r="E108" s="59"/>
      <c r="F108" s="66"/>
      <c r="G108" s="72"/>
      <c r="H108" s="73"/>
      <c r="I108" s="107"/>
      <c r="J108" s="108"/>
      <c r="K108" s="109"/>
    </row>
    <row r="109" spans="1:11">
      <c r="A109" s="14">
        <v>87</v>
      </c>
      <c r="B109" s="72"/>
      <c r="C109" s="62"/>
      <c r="D109" s="10"/>
      <c r="E109" s="59"/>
      <c r="F109" s="66"/>
      <c r="G109" s="72"/>
      <c r="H109" s="73"/>
      <c r="I109" s="107"/>
      <c r="J109" s="108"/>
      <c r="K109" s="109"/>
    </row>
    <row r="110" spans="1:11">
      <c r="A110" s="14">
        <v>88</v>
      </c>
      <c r="B110" s="72"/>
      <c r="C110" s="62"/>
      <c r="D110" s="10"/>
      <c r="E110" s="59"/>
      <c r="F110" s="66"/>
      <c r="G110" s="72"/>
      <c r="H110" s="73"/>
      <c r="I110" s="107"/>
      <c r="J110" s="108"/>
      <c r="K110" s="109"/>
    </row>
    <row r="111" spans="1:11">
      <c r="A111" s="14">
        <v>89</v>
      </c>
      <c r="B111" s="72"/>
      <c r="C111" s="62"/>
      <c r="D111" s="10"/>
      <c r="E111" s="59"/>
      <c r="F111" s="66"/>
      <c r="G111" s="72"/>
      <c r="H111" s="73"/>
      <c r="I111" s="107"/>
      <c r="J111" s="108"/>
      <c r="K111" s="109"/>
    </row>
    <row r="112" spans="1:11">
      <c r="A112" s="14">
        <v>90</v>
      </c>
      <c r="B112" s="72"/>
      <c r="C112" s="62"/>
      <c r="D112" s="10"/>
      <c r="E112" s="59"/>
      <c r="F112" s="66"/>
      <c r="G112" s="72"/>
      <c r="H112" s="73"/>
      <c r="I112" s="107"/>
      <c r="J112" s="108"/>
      <c r="K112" s="109"/>
    </row>
    <row r="113" spans="1:11">
      <c r="A113" s="14">
        <v>91</v>
      </c>
      <c r="B113" s="72"/>
      <c r="C113" s="62"/>
      <c r="D113" s="10"/>
      <c r="E113" s="59"/>
      <c r="F113" s="66"/>
      <c r="G113" s="72"/>
      <c r="H113" s="73"/>
      <c r="I113" s="107"/>
      <c r="J113" s="108"/>
      <c r="K113" s="109"/>
    </row>
    <row r="114" spans="1:11">
      <c r="A114" s="14">
        <v>92</v>
      </c>
      <c r="B114" s="72"/>
      <c r="C114" s="62"/>
      <c r="D114" s="10"/>
      <c r="E114" s="59"/>
      <c r="F114" s="66"/>
      <c r="G114" s="72"/>
      <c r="H114" s="73"/>
      <c r="I114" s="107"/>
      <c r="J114" s="108"/>
      <c r="K114" s="109"/>
    </row>
    <row r="115" spans="1:11">
      <c r="A115" s="14">
        <v>93</v>
      </c>
      <c r="B115" s="72"/>
      <c r="C115" s="62"/>
      <c r="D115" s="10"/>
      <c r="E115" s="59"/>
      <c r="F115" s="66"/>
      <c r="G115" s="72"/>
      <c r="H115" s="73"/>
      <c r="I115" s="107"/>
      <c r="J115" s="108"/>
      <c r="K115" s="109"/>
    </row>
    <row r="116" spans="1:11">
      <c r="A116" s="14">
        <v>94</v>
      </c>
      <c r="B116" s="72"/>
      <c r="C116" s="62"/>
      <c r="D116" s="10"/>
      <c r="E116" s="59"/>
      <c r="F116" s="66"/>
      <c r="G116" s="72"/>
      <c r="H116" s="73"/>
      <c r="I116" s="107"/>
      <c r="J116" s="108"/>
      <c r="K116" s="109"/>
    </row>
    <row r="117" spans="1:11">
      <c r="A117" s="14">
        <v>95</v>
      </c>
      <c r="B117" s="72"/>
      <c r="C117" s="62"/>
      <c r="D117" s="10"/>
      <c r="E117" s="59"/>
      <c r="F117" s="66"/>
      <c r="G117" s="72"/>
      <c r="H117" s="73"/>
      <c r="I117" s="107"/>
      <c r="J117" s="108"/>
      <c r="K117" s="109"/>
    </row>
    <row r="118" spans="1:11">
      <c r="A118" s="14">
        <v>96</v>
      </c>
      <c r="B118" s="72"/>
      <c r="C118" s="62"/>
      <c r="D118" s="10"/>
      <c r="E118" s="59"/>
      <c r="F118" s="66"/>
      <c r="G118" s="72"/>
      <c r="H118" s="73"/>
      <c r="I118" s="107"/>
      <c r="J118" s="108"/>
      <c r="K118" s="109"/>
    </row>
    <row r="119" spans="1:11">
      <c r="A119" s="14">
        <v>97</v>
      </c>
      <c r="B119" s="72"/>
      <c r="C119" s="62"/>
      <c r="D119" s="10"/>
      <c r="E119" s="59"/>
      <c r="F119" s="66"/>
      <c r="G119" s="72"/>
      <c r="H119" s="73"/>
      <c r="I119" s="107"/>
      <c r="J119" s="108"/>
      <c r="K119" s="109"/>
    </row>
    <row r="120" spans="1:11">
      <c r="A120" s="14">
        <v>98</v>
      </c>
      <c r="B120" s="72"/>
      <c r="C120" s="62"/>
      <c r="D120" s="10"/>
      <c r="E120" s="59"/>
      <c r="F120" s="66"/>
      <c r="G120" s="72"/>
      <c r="H120" s="73"/>
      <c r="I120" s="107"/>
      <c r="J120" s="108"/>
      <c r="K120" s="109"/>
    </row>
    <row r="121" spans="1:11">
      <c r="A121" s="14">
        <v>99</v>
      </c>
      <c r="B121" s="72"/>
      <c r="C121" s="62"/>
      <c r="D121" s="10"/>
      <c r="E121" s="59"/>
      <c r="F121" s="66"/>
      <c r="G121" s="72"/>
      <c r="H121" s="73"/>
      <c r="I121" s="107"/>
      <c r="J121" s="108"/>
      <c r="K121" s="109"/>
    </row>
    <row r="122" spans="1:11">
      <c r="A122" s="14">
        <v>100</v>
      </c>
      <c r="B122" s="72"/>
      <c r="C122" s="62"/>
      <c r="D122" s="10"/>
      <c r="E122" s="59"/>
      <c r="F122" s="66"/>
      <c r="G122" s="72"/>
      <c r="H122" s="73"/>
      <c r="I122" s="107"/>
      <c r="J122" s="108"/>
      <c r="K122" s="109"/>
    </row>
    <row r="123" spans="1:11">
      <c r="A123" s="14">
        <v>101</v>
      </c>
      <c r="B123" s="72"/>
      <c r="C123" s="62"/>
      <c r="D123" s="10"/>
      <c r="E123" s="59"/>
      <c r="F123" s="66"/>
      <c r="G123" s="72"/>
      <c r="H123" s="73"/>
      <c r="I123" s="107"/>
      <c r="J123" s="108"/>
      <c r="K123" s="109"/>
    </row>
    <row r="124" spans="1:11">
      <c r="A124" s="14">
        <v>102</v>
      </c>
      <c r="B124" s="72"/>
      <c r="C124" s="62"/>
      <c r="D124" s="10"/>
      <c r="E124" s="59"/>
      <c r="F124" s="66"/>
      <c r="G124" s="72"/>
      <c r="H124" s="73"/>
      <c r="I124" s="107"/>
      <c r="J124" s="108"/>
      <c r="K124" s="109"/>
    </row>
    <row r="125" spans="1:11">
      <c r="A125" s="14">
        <v>103</v>
      </c>
      <c r="B125" s="72"/>
      <c r="C125" s="62"/>
      <c r="D125" s="10"/>
      <c r="E125" s="59"/>
      <c r="F125" s="66"/>
      <c r="G125" s="72"/>
      <c r="H125" s="73"/>
      <c r="I125" s="107"/>
      <c r="J125" s="108"/>
      <c r="K125" s="109"/>
    </row>
    <row r="126" spans="1:11">
      <c r="A126" s="14">
        <v>104</v>
      </c>
      <c r="B126" s="72"/>
      <c r="C126" s="62"/>
      <c r="D126" s="10"/>
      <c r="E126" s="59"/>
      <c r="F126" s="66"/>
      <c r="G126" s="72"/>
      <c r="H126" s="73"/>
      <c r="I126" s="107"/>
      <c r="J126" s="108"/>
      <c r="K126" s="109"/>
    </row>
    <row r="127" spans="1:11">
      <c r="A127" s="14">
        <v>105</v>
      </c>
      <c r="B127" s="72"/>
      <c r="C127" s="62"/>
      <c r="D127" s="10"/>
      <c r="E127" s="59"/>
      <c r="F127" s="66"/>
      <c r="G127" s="72"/>
      <c r="H127" s="73"/>
      <c r="I127" s="107"/>
      <c r="J127" s="108"/>
      <c r="K127" s="109"/>
    </row>
    <row r="128" spans="1:11">
      <c r="A128" s="14">
        <v>106</v>
      </c>
      <c r="B128" s="72"/>
      <c r="C128" s="62"/>
      <c r="D128" s="10"/>
      <c r="E128" s="59"/>
      <c r="F128" s="66"/>
      <c r="G128" s="72"/>
      <c r="H128" s="73"/>
      <c r="I128" s="107"/>
      <c r="J128" s="108"/>
      <c r="K128" s="109"/>
    </row>
    <row r="129" spans="1:11">
      <c r="A129" s="14">
        <v>107</v>
      </c>
      <c r="B129" s="72"/>
      <c r="C129" s="62"/>
      <c r="D129" s="10"/>
      <c r="E129" s="59"/>
      <c r="F129" s="66"/>
      <c r="G129" s="72"/>
      <c r="H129" s="73"/>
      <c r="I129" s="107"/>
      <c r="J129" s="108"/>
      <c r="K129" s="109"/>
    </row>
    <row r="130" spans="1:11">
      <c r="A130" s="14">
        <v>108</v>
      </c>
      <c r="B130" s="72"/>
      <c r="C130" s="62"/>
      <c r="D130" s="10"/>
      <c r="E130" s="59"/>
      <c r="F130" s="66"/>
      <c r="G130" s="72"/>
      <c r="H130" s="73"/>
      <c r="I130" s="107"/>
      <c r="J130" s="108"/>
      <c r="K130" s="109"/>
    </row>
    <row r="131" spans="1:11">
      <c r="A131" s="14">
        <v>109</v>
      </c>
      <c r="B131" s="72"/>
      <c r="C131" s="62"/>
      <c r="D131" s="10"/>
      <c r="E131" s="59"/>
      <c r="F131" s="66"/>
      <c r="G131" s="72"/>
      <c r="H131" s="73"/>
      <c r="I131" s="107"/>
      <c r="J131" s="108"/>
      <c r="K131" s="109"/>
    </row>
    <row r="132" spans="1:11">
      <c r="A132" s="14">
        <v>110</v>
      </c>
      <c r="B132" s="72"/>
      <c r="C132" s="62"/>
      <c r="D132" s="10"/>
      <c r="E132" s="59"/>
      <c r="F132" s="66"/>
      <c r="G132" s="72"/>
      <c r="H132" s="73"/>
      <c r="I132" s="107"/>
      <c r="J132" s="108"/>
      <c r="K132" s="109"/>
    </row>
    <row r="133" spans="1:11">
      <c r="A133" s="14">
        <v>111</v>
      </c>
      <c r="B133" s="72"/>
      <c r="C133" s="62"/>
      <c r="D133" s="10"/>
      <c r="E133" s="59"/>
      <c r="F133" s="66"/>
      <c r="G133" s="72"/>
      <c r="H133" s="73"/>
      <c r="I133" s="107"/>
      <c r="J133" s="108"/>
      <c r="K133" s="109"/>
    </row>
    <row r="134" spans="1:11">
      <c r="A134" s="14">
        <v>112</v>
      </c>
      <c r="B134" s="72"/>
      <c r="C134" s="62"/>
      <c r="D134" s="10"/>
      <c r="E134" s="59"/>
      <c r="F134" s="66"/>
      <c r="G134" s="72"/>
      <c r="H134" s="73"/>
      <c r="I134" s="107"/>
      <c r="J134" s="108"/>
      <c r="K134" s="109"/>
    </row>
    <row r="135" spans="1:11">
      <c r="A135" s="14">
        <v>113</v>
      </c>
      <c r="B135" s="72"/>
      <c r="C135" s="62"/>
      <c r="D135" s="10"/>
      <c r="E135" s="59"/>
      <c r="F135" s="66"/>
      <c r="G135" s="72"/>
      <c r="H135" s="73"/>
      <c r="I135" s="107"/>
      <c r="J135" s="108"/>
      <c r="K135" s="109"/>
    </row>
    <row r="136" spans="1:11">
      <c r="A136" s="14">
        <v>114</v>
      </c>
      <c r="B136" s="72"/>
      <c r="C136" s="62"/>
      <c r="D136" s="10"/>
      <c r="E136" s="59"/>
      <c r="F136" s="66"/>
      <c r="G136" s="72"/>
      <c r="H136" s="73"/>
      <c r="I136" s="107"/>
      <c r="J136" s="108"/>
      <c r="K136" s="109"/>
    </row>
    <row r="137" spans="1:11">
      <c r="A137" s="14">
        <v>115</v>
      </c>
      <c r="B137" s="72"/>
      <c r="C137" s="62"/>
      <c r="D137" s="10"/>
      <c r="E137" s="59"/>
      <c r="F137" s="66"/>
      <c r="G137" s="72"/>
      <c r="H137" s="73"/>
      <c r="I137" s="107"/>
      <c r="J137" s="108"/>
      <c r="K137" s="109"/>
    </row>
    <row r="138" spans="1:11">
      <c r="A138" s="14">
        <v>116</v>
      </c>
      <c r="B138" s="72"/>
      <c r="C138" s="62"/>
      <c r="D138" s="10"/>
      <c r="E138" s="59"/>
      <c r="F138" s="66"/>
      <c r="G138" s="72"/>
      <c r="H138" s="73"/>
      <c r="I138" s="107"/>
      <c r="J138" s="108"/>
      <c r="K138" s="109"/>
    </row>
    <row r="139" spans="1:11">
      <c r="A139" s="14">
        <v>117</v>
      </c>
      <c r="B139" s="72"/>
      <c r="C139" s="62"/>
      <c r="D139" s="10"/>
      <c r="E139" s="59"/>
      <c r="F139" s="66"/>
      <c r="G139" s="72"/>
      <c r="H139" s="73"/>
      <c r="I139" s="107"/>
      <c r="J139" s="108"/>
      <c r="K139" s="109"/>
    </row>
    <row r="140" spans="1:11">
      <c r="A140" s="14">
        <v>118</v>
      </c>
      <c r="B140" s="72"/>
      <c r="C140" s="62"/>
      <c r="D140" s="10"/>
      <c r="E140" s="59"/>
      <c r="F140" s="66"/>
      <c r="G140" s="72"/>
      <c r="H140" s="73"/>
      <c r="I140" s="107"/>
      <c r="J140" s="108"/>
      <c r="K140" s="109"/>
    </row>
    <row r="141" spans="1:11">
      <c r="A141" s="14">
        <v>119</v>
      </c>
      <c r="B141" s="72"/>
      <c r="C141" s="62"/>
      <c r="D141" s="10"/>
      <c r="E141" s="59"/>
      <c r="F141" s="66"/>
      <c r="G141" s="72"/>
      <c r="H141" s="73"/>
      <c r="I141" s="107"/>
      <c r="J141" s="108"/>
      <c r="K141" s="109"/>
    </row>
    <row r="142" spans="1:11">
      <c r="A142" s="14">
        <v>120</v>
      </c>
      <c r="B142" s="72"/>
      <c r="C142" s="62"/>
      <c r="D142" s="10"/>
      <c r="E142" s="59"/>
      <c r="F142" s="66"/>
      <c r="G142" s="72"/>
      <c r="H142" s="73"/>
      <c r="I142" s="107"/>
      <c r="J142" s="108"/>
      <c r="K142" s="109"/>
    </row>
    <row r="143" spans="1:11">
      <c r="A143" s="14">
        <v>121</v>
      </c>
      <c r="B143" s="72"/>
      <c r="C143" s="62"/>
      <c r="D143" s="10"/>
      <c r="E143" s="59"/>
      <c r="F143" s="66"/>
      <c r="G143" s="72"/>
      <c r="H143" s="73"/>
      <c r="I143" s="107"/>
      <c r="J143" s="108"/>
      <c r="K143" s="109"/>
    </row>
    <row r="144" spans="1:11">
      <c r="A144" s="14">
        <v>122</v>
      </c>
      <c r="B144" s="72"/>
      <c r="C144" s="62"/>
      <c r="D144" s="10"/>
      <c r="E144" s="59"/>
      <c r="F144" s="66"/>
      <c r="G144" s="72"/>
      <c r="H144" s="73"/>
      <c r="I144" s="107"/>
      <c r="J144" s="108"/>
      <c r="K144" s="109"/>
    </row>
    <row r="145" spans="1:11">
      <c r="A145" s="14">
        <v>123</v>
      </c>
      <c r="B145" s="72"/>
      <c r="C145" s="62"/>
      <c r="D145" s="10"/>
      <c r="E145" s="59"/>
      <c r="F145" s="66"/>
      <c r="G145" s="72"/>
      <c r="H145" s="73"/>
      <c r="I145" s="107"/>
      <c r="J145" s="108"/>
      <c r="K145" s="109"/>
    </row>
    <row r="146" spans="1:11">
      <c r="A146" s="14">
        <v>124</v>
      </c>
      <c r="B146" s="72"/>
      <c r="C146" s="62"/>
      <c r="D146" s="10"/>
      <c r="E146" s="59"/>
      <c r="F146" s="66"/>
      <c r="G146" s="72"/>
      <c r="H146" s="73"/>
      <c r="I146" s="107"/>
      <c r="J146" s="108"/>
      <c r="K146" s="109"/>
    </row>
    <row r="147" spans="1:11">
      <c r="A147" s="14">
        <v>125</v>
      </c>
      <c r="B147" s="72"/>
      <c r="C147" s="62"/>
      <c r="D147" s="10"/>
      <c r="E147" s="59"/>
      <c r="F147" s="66"/>
      <c r="G147" s="72"/>
      <c r="H147" s="73"/>
      <c r="I147" s="107"/>
      <c r="J147" s="108"/>
      <c r="K147" s="109"/>
    </row>
    <row r="148" spans="1:11">
      <c r="A148" s="14">
        <v>126</v>
      </c>
      <c r="B148" s="72"/>
      <c r="C148" s="62"/>
      <c r="D148" s="10"/>
      <c r="E148" s="59"/>
      <c r="F148" s="66"/>
      <c r="G148" s="72"/>
      <c r="H148" s="73"/>
      <c r="I148" s="107"/>
      <c r="J148" s="108"/>
      <c r="K148" s="109"/>
    </row>
    <row r="149" spans="1:11">
      <c r="A149" s="14">
        <v>127</v>
      </c>
      <c r="B149" s="72"/>
      <c r="C149" s="62"/>
      <c r="D149" s="10"/>
      <c r="E149" s="59"/>
      <c r="F149" s="66"/>
      <c r="G149" s="72"/>
      <c r="H149" s="73"/>
      <c r="I149" s="107"/>
      <c r="J149" s="108"/>
      <c r="K149" s="109"/>
    </row>
    <row r="150" spans="1:11">
      <c r="A150" s="14">
        <v>128</v>
      </c>
      <c r="B150" s="72"/>
      <c r="C150" s="62"/>
      <c r="D150" s="10"/>
      <c r="E150" s="59"/>
      <c r="F150" s="66"/>
      <c r="G150" s="72"/>
      <c r="H150" s="73"/>
      <c r="I150" s="107"/>
      <c r="J150" s="108"/>
      <c r="K150" s="109"/>
    </row>
    <row r="151" spans="1:11">
      <c r="A151" s="14">
        <v>129</v>
      </c>
      <c r="B151" s="72"/>
      <c r="C151" s="62"/>
      <c r="D151" s="10"/>
      <c r="E151" s="59"/>
      <c r="F151" s="66"/>
      <c r="G151" s="72"/>
      <c r="H151" s="73"/>
      <c r="I151" s="107"/>
      <c r="J151" s="108"/>
      <c r="K151" s="109"/>
    </row>
    <row r="152" spans="1:11">
      <c r="A152" s="14">
        <v>130</v>
      </c>
      <c r="B152" s="72"/>
      <c r="C152" s="62"/>
      <c r="D152" s="10"/>
      <c r="E152" s="59"/>
      <c r="F152" s="66"/>
      <c r="G152" s="72"/>
      <c r="H152" s="73"/>
      <c r="I152" s="107"/>
      <c r="J152" s="108"/>
      <c r="K152" s="109"/>
    </row>
    <row r="153" spans="1:11">
      <c r="A153" s="14">
        <v>131</v>
      </c>
      <c r="B153" s="72"/>
      <c r="C153" s="62"/>
      <c r="D153" s="10"/>
      <c r="E153" s="59"/>
      <c r="F153" s="66"/>
      <c r="G153" s="72"/>
      <c r="H153" s="73"/>
      <c r="I153" s="107"/>
      <c r="J153" s="108"/>
      <c r="K153" s="109"/>
    </row>
    <row r="154" spans="1:11">
      <c r="A154" s="14">
        <v>132</v>
      </c>
      <c r="B154" s="72"/>
      <c r="C154" s="62"/>
      <c r="D154" s="10"/>
      <c r="E154" s="59"/>
      <c r="F154" s="66"/>
      <c r="G154" s="72"/>
      <c r="H154" s="73"/>
      <c r="I154" s="107"/>
      <c r="J154" s="108"/>
      <c r="K154" s="109"/>
    </row>
    <row r="155" spans="1:11">
      <c r="A155" s="14">
        <v>133</v>
      </c>
      <c r="B155" s="72"/>
      <c r="C155" s="62"/>
      <c r="D155" s="10"/>
      <c r="E155" s="59"/>
      <c r="F155" s="66"/>
      <c r="G155" s="72"/>
      <c r="H155" s="73"/>
      <c r="I155" s="107"/>
      <c r="J155" s="108"/>
      <c r="K155" s="109"/>
    </row>
    <row r="156" spans="1:11">
      <c r="A156" s="14">
        <v>134</v>
      </c>
      <c r="B156" s="72"/>
      <c r="C156" s="62"/>
      <c r="D156" s="10"/>
      <c r="E156" s="59"/>
      <c r="F156" s="66"/>
      <c r="G156" s="72"/>
      <c r="H156" s="73"/>
      <c r="I156" s="107"/>
      <c r="J156" s="108"/>
      <c r="K156" s="109"/>
    </row>
    <row r="157" spans="1:11">
      <c r="A157" s="14">
        <v>135</v>
      </c>
      <c r="B157" s="72"/>
      <c r="C157" s="62"/>
      <c r="D157" s="10"/>
      <c r="E157" s="59"/>
      <c r="F157" s="66"/>
      <c r="G157" s="72"/>
      <c r="H157" s="73"/>
      <c r="I157" s="107"/>
      <c r="J157" s="108"/>
      <c r="K157" s="109"/>
    </row>
    <row r="158" spans="1:11">
      <c r="A158" s="14">
        <v>136</v>
      </c>
      <c r="B158" s="72"/>
      <c r="C158" s="62"/>
      <c r="D158" s="10"/>
      <c r="E158" s="59"/>
      <c r="F158" s="66"/>
      <c r="G158" s="72"/>
      <c r="H158" s="73"/>
      <c r="I158" s="107"/>
      <c r="J158" s="108"/>
      <c r="K158" s="109"/>
    </row>
    <row r="159" spans="1:11">
      <c r="A159" s="14">
        <v>137</v>
      </c>
      <c r="B159" s="72"/>
      <c r="C159" s="62"/>
      <c r="D159" s="10"/>
      <c r="E159" s="59"/>
      <c r="F159" s="66"/>
      <c r="G159" s="72"/>
      <c r="H159" s="73"/>
      <c r="I159" s="107"/>
      <c r="J159" s="108"/>
      <c r="K159" s="109"/>
    </row>
    <row r="160" spans="1:11">
      <c r="A160" s="14">
        <v>138</v>
      </c>
      <c r="B160" s="72"/>
      <c r="C160" s="62"/>
      <c r="D160" s="10"/>
      <c r="E160" s="59"/>
      <c r="F160" s="66"/>
      <c r="G160" s="72"/>
      <c r="H160" s="73"/>
      <c r="I160" s="107"/>
      <c r="J160" s="108"/>
      <c r="K160" s="109"/>
    </row>
    <row r="161" spans="1:11">
      <c r="A161" s="14">
        <v>139</v>
      </c>
      <c r="B161" s="72"/>
      <c r="C161" s="62"/>
      <c r="D161" s="10"/>
      <c r="E161" s="59"/>
      <c r="F161" s="66"/>
      <c r="G161" s="72"/>
      <c r="H161" s="73"/>
      <c r="I161" s="107"/>
      <c r="J161" s="108"/>
      <c r="K161" s="109"/>
    </row>
    <row r="162" spans="1:11">
      <c r="A162" s="14">
        <v>140</v>
      </c>
      <c r="B162" s="72"/>
      <c r="C162" s="62"/>
      <c r="D162" s="10"/>
      <c r="E162" s="59"/>
      <c r="F162" s="66"/>
      <c r="G162" s="72"/>
      <c r="H162" s="73"/>
      <c r="I162" s="107"/>
      <c r="J162" s="108"/>
      <c r="K162" s="109"/>
    </row>
    <row r="163" spans="1:11">
      <c r="A163" s="14">
        <v>141</v>
      </c>
      <c r="B163" s="72"/>
      <c r="C163" s="62"/>
      <c r="D163" s="10"/>
      <c r="E163" s="59"/>
      <c r="F163" s="66"/>
      <c r="G163" s="72"/>
      <c r="H163" s="73"/>
      <c r="I163" s="107"/>
      <c r="J163" s="108"/>
      <c r="K163" s="109"/>
    </row>
    <row r="164" spans="1:11">
      <c r="A164" s="14">
        <v>142</v>
      </c>
      <c r="B164" s="72"/>
      <c r="C164" s="62"/>
      <c r="D164" s="10"/>
      <c r="E164" s="59"/>
      <c r="F164" s="66"/>
      <c r="G164" s="72"/>
      <c r="H164" s="73"/>
      <c r="I164" s="107"/>
      <c r="J164" s="108"/>
      <c r="K164" s="109"/>
    </row>
    <row r="165" spans="1:11">
      <c r="A165" s="14">
        <v>143</v>
      </c>
      <c r="B165" s="72"/>
      <c r="C165" s="62"/>
      <c r="D165" s="10"/>
      <c r="E165" s="59"/>
      <c r="F165" s="66"/>
      <c r="G165" s="72"/>
      <c r="H165" s="73"/>
      <c r="I165" s="107"/>
      <c r="J165" s="108"/>
      <c r="K165" s="109"/>
    </row>
    <row r="166" spans="1:11">
      <c r="A166" s="14">
        <v>144</v>
      </c>
      <c r="B166" s="72"/>
      <c r="C166" s="62"/>
      <c r="D166" s="10"/>
      <c r="E166" s="59"/>
      <c r="F166" s="66"/>
      <c r="G166" s="72"/>
      <c r="H166" s="73"/>
      <c r="I166" s="107"/>
      <c r="J166" s="108"/>
      <c r="K166" s="109"/>
    </row>
    <row r="167" spans="1:11">
      <c r="A167" s="14">
        <v>145</v>
      </c>
      <c r="B167" s="72"/>
      <c r="C167" s="62"/>
      <c r="D167" s="10"/>
      <c r="E167" s="59"/>
      <c r="F167" s="66"/>
      <c r="G167" s="72"/>
      <c r="H167" s="73"/>
      <c r="I167" s="107"/>
      <c r="J167" s="108"/>
      <c r="K167" s="109"/>
    </row>
    <row r="168" spans="1:11">
      <c r="A168" s="14">
        <v>146</v>
      </c>
      <c r="B168" s="72"/>
      <c r="C168" s="62"/>
      <c r="D168" s="10"/>
      <c r="E168" s="59"/>
      <c r="F168" s="66"/>
      <c r="G168" s="72"/>
      <c r="H168" s="73"/>
      <c r="I168" s="107"/>
      <c r="J168" s="108"/>
      <c r="K168" s="109"/>
    </row>
    <row r="169" spans="1:11">
      <c r="A169" s="14">
        <v>147</v>
      </c>
      <c r="B169" s="72"/>
      <c r="C169" s="62"/>
      <c r="D169" s="10"/>
      <c r="E169" s="59"/>
      <c r="F169" s="66"/>
      <c r="G169" s="72"/>
      <c r="H169" s="73"/>
      <c r="I169" s="107"/>
      <c r="J169" s="108"/>
      <c r="K169" s="109"/>
    </row>
    <row r="170" spans="1:11">
      <c r="A170" s="14">
        <v>148</v>
      </c>
      <c r="B170" s="72"/>
      <c r="C170" s="62"/>
      <c r="D170" s="10"/>
      <c r="E170" s="59"/>
      <c r="F170" s="66"/>
      <c r="G170" s="72"/>
      <c r="H170" s="73"/>
      <c r="I170" s="107"/>
      <c r="J170" s="108"/>
      <c r="K170" s="109"/>
    </row>
    <row r="171" spans="1:11">
      <c r="A171" s="14">
        <v>149</v>
      </c>
      <c r="B171" s="72"/>
      <c r="C171" s="62"/>
      <c r="D171" s="10"/>
      <c r="E171" s="59"/>
      <c r="F171" s="66"/>
      <c r="G171" s="72"/>
      <c r="H171" s="73"/>
      <c r="I171" s="107"/>
      <c r="J171" s="108"/>
      <c r="K171" s="109"/>
    </row>
    <row r="172" spans="1:11">
      <c r="A172" s="14">
        <v>150</v>
      </c>
      <c r="B172" s="72"/>
      <c r="C172" s="62"/>
      <c r="D172" s="10"/>
      <c r="E172" s="59"/>
      <c r="F172" s="66"/>
      <c r="G172" s="72"/>
      <c r="H172" s="73"/>
      <c r="I172" s="107"/>
      <c r="J172" s="108"/>
      <c r="K172" s="109"/>
    </row>
    <row r="173" spans="1:11">
      <c r="A173" s="14">
        <v>151</v>
      </c>
      <c r="B173" s="72"/>
      <c r="C173" s="62"/>
      <c r="D173" s="10"/>
      <c r="E173" s="59"/>
      <c r="F173" s="66"/>
      <c r="G173" s="72"/>
      <c r="H173" s="73"/>
      <c r="I173" s="107"/>
      <c r="J173" s="108"/>
      <c r="K173" s="109"/>
    </row>
    <row r="174" spans="1:11">
      <c r="A174" s="14">
        <v>152</v>
      </c>
      <c r="B174" s="72"/>
      <c r="C174" s="62"/>
      <c r="D174" s="10"/>
      <c r="E174" s="59"/>
      <c r="F174" s="66"/>
      <c r="G174" s="72"/>
      <c r="H174" s="73"/>
      <c r="I174" s="107"/>
      <c r="J174" s="108"/>
      <c r="K174" s="109"/>
    </row>
    <row r="175" spans="1:11">
      <c r="A175" s="14">
        <v>153</v>
      </c>
      <c r="B175" s="72"/>
      <c r="C175" s="62"/>
      <c r="D175" s="10"/>
      <c r="E175" s="59"/>
      <c r="F175" s="66"/>
      <c r="G175" s="72"/>
      <c r="H175" s="73"/>
      <c r="I175" s="107"/>
      <c r="J175" s="108"/>
      <c r="K175" s="109"/>
    </row>
    <row r="176" spans="1:11">
      <c r="A176" s="14">
        <v>154</v>
      </c>
      <c r="B176" s="72"/>
      <c r="C176" s="62"/>
      <c r="D176" s="10"/>
      <c r="E176" s="59"/>
      <c r="F176" s="66"/>
      <c r="G176" s="72"/>
      <c r="H176" s="73"/>
      <c r="I176" s="107"/>
      <c r="J176" s="108"/>
      <c r="K176" s="109"/>
    </row>
    <row r="177" spans="1:11">
      <c r="A177" s="14">
        <v>155</v>
      </c>
      <c r="B177" s="72"/>
      <c r="C177" s="62"/>
      <c r="D177" s="10"/>
      <c r="E177" s="59"/>
      <c r="F177" s="66"/>
      <c r="G177" s="72"/>
      <c r="H177" s="73"/>
      <c r="I177" s="107"/>
      <c r="J177" s="108"/>
      <c r="K177" s="109"/>
    </row>
    <row r="178" spans="1:11">
      <c r="A178" s="14">
        <v>156</v>
      </c>
      <c r="B178" s="72"/>
      <c r="C178" s="62"/>
      <c r="D178" s="10"/>
      <c r="E178" s="59"/>
      <c r="F178" s="66"/>
      <c r="G178" s="72"/>
      <c r="H178" s="73"/>
      <c r="I178" s="107"/>
      <c r="J178" s="108"/>
      <c r="K178" s="109"/>
    </row>
    <row r="179" spans="1:11">
      <c r="A179" s="14">
        <v>157</v>
      </c>
      <c r="B179" s="72"/>
      <c r="C179" s="62"/>
      <c r="D179" s="10"/>
      <c r="E179" s="59"/>
      <c r="F179" s="66"/>
      <c r="G179" s="72"/>
      <c r="H179" s="73"/>
      <c r="I179" s="107"/>
      <c r="J179" s="108"/>
      <c r="K179" s="109"/>
    </row>
    <row r="180" spans="1:11">
      <c r="A180" s="14">
        <v>158</v>
      </c>
      <c r="B180" s="72"/>
      <c r="C180" s="62"/>
      <c r="D180" s="10"/>
      <c r="E180" s="59"/>
      <c r="F180" s="66"/>
      <c r="G180" s="72"/>
      <c r="H180" s="73"/>
      <c r="I180" s="107"/>
      <c r="J180" s="108"/>
      <c r="K180" s="109"/>
    </row>
    <row r="181" spans="1:11">
      <c r="A181" s="14">
        <v>159</v>
      </c>
      <c r="B181" s="72"/>
      <c r="C181" s="62"/>
      <c r="D181" s="10"/>
      <c r="E181" s="59"/>
      <c r="F181" s="66"/>
      <c r="G181" s="72"/>
      <c r="H181" s="73"/>
      <c r="I181" s="107"/>
      <c r="J181" s="108"/>
      <c r="K181" s="109"/>
    </row>
    <row r="182" spans="1:11">
      <c r="A182" s="14">
        <v>160</v>
      </c>
      <c r="B182" s="72"/>
      <c r="C182" s="62"/>
      <c r="D182" s="10"/>
      <c r="E182" s="59"/>
      <c r="F182" s="66"/>
      <c r="G182" s="72"/>
      <c r="H182" s="73"/>
      <c r="I182" s="107"/>
      <c r="J182" s="108"/>
      <c r="K182" s="109"/>
    </row>
    <row r="183" spans="1:11">
      <c r="A183" s="14">
        <v>161</v>
      </c>
      <c r="B183" s="72"/>
      <c r="C183" s="62"/>
      <c r="D183" s="10"/>
      <c r="E183" s="59"/>
      <c r="F183" s="66"/>
      <c r="G183" s="72"/>
      <c r="H183" s="73"/>
      <c r="I183" s="107"/>
      <c r="J183" s="108"/>
      <c r="K183" s="109"/>
    </row>
    <row r="184" spans="1:11">
      <c r="A184" s="14">
        <v>162</v>
      </c>
      <c r="B184" s="72"/>
      <c r="C184" s="62"/>
      <c r="D184" s="10"/>
      <c r="E184" s="59"/>
      <c r="F184" s="66"/>
      <c r="G184" s="72"/>
      <c r="H184" s="73"/>
      <c r="I184" s="107"/>
      <c r="J184" s="108"/>
      <c r="K184" s="109"/>
    </row>
    <row r="185" spans="1:11">
      <c r="A185" s="14">
        <v>163</v>
      </c>
      <c r="B185" s="72"/>
      <c r="C185" s="62"/>
      <c r="D185" s="10"/>
      <c r="E185" s="59"/>
      <c r="F185" s="66"/>
      <c r="G185" s="72"/>
      <c r="H185" s="73"/>
      <c r="I185" s="107"/>
      <c r="J185" s="108"/>
      <c r="K185" s="109"/>
    </row>
    <row r="186" spans="1:11">
      <c r="A186" s="14">
        <v>164</v>
      </c>
      <c r="B186" s="72"/>
      <c r="C186" s="62"/>
      <c r="D186" s="10"/>
      <c r="E186" s="59"/>
      <c r="F186" s="66"/>
      <c r="G186" s="72"/>
      <c r="H186" s="73"/>
      <c r="I186" s="107"/>
      <c r="J186" s="108"/>
      <c r="K186" s="109"/>
    </row>
    <row r="187" spans="1:11">
      <c r="A187" s="14">
        <v>165</v>
      </c>
      <c r="B187" s="72"/>
      <c r="C187" s="62"/>
      <c r="D187" s="10"/>
      <c r="E187" s="59"/>
      <c r="F187" s="66"/>
      <c r="G187" s="72"/>
      <c r="H187" s="73"/>
      <c r="I187" s="107"/>
      <c r="J187" s="108"/>
      <c r="K187" s="109"/>
    </row>
    <row r="188" spans="1:11">
      <c r="A188" s="14">
        <v>166</v>
      </c>
      <c r="B188" s="72"/>
      <c r="C188" s="62"/>
      <c r="D188" s="10"/>
      <c r="E188" s="59"/>
      <c r="F188" s="66"/>
      <c r="G188" s="72"/>
      <c r="H188" s="73"/>
      <c r="I188" s="107"/>
      <c r="J188" s="108"/>
      <c r="K188" s="109"/>
    </row>
    <row r="189" spans="1:11">
      <c r="A189" s="14">
        <v>167</v>
      </c>
      <c r="B189" s="72"/>
      <c r="C189" s="62"/>
      <c r="D189" s="10"/>
      <c r="E189" s="59"/>
      <c r="F189" s="66"/>
      <c r="G189" s="72"/>
      <c r="H189" s="73"/>
      <c r="I189" s="107"/>
      <c r="J189" s="108"/>
      <c r="K189" s="109"/>
    </row>
    <row r="190" spans="1:11">
      <c r="A190" s="14">
        <v>168</v>
      </c>
      <c r="B190" s="72"/>
      <c r="C190" s="62"/>
      <c r="D190" s="10"/>
      <c r="E190" s="59"/>
      <c r="F190" s="66"/>
      <c r="G190" s="72"/>
      <c r="H190" s="73"/>
      <c r="I190" s="107"/>
      <c r="J190" s="108"/>
      <c r="K190" s="109"/>
    </row>
    <row r="191" spans="1:11">
      <c r="A191" s="14">
        <v>169</v>
      </c>
      <c r="B191" s="72"/>
      <c r="C191" s="62"/>
      <c r="D191" s="10"/>
      <c r="E191" s="59"/>
      <c r="F191" s="66"/>
      <c r="G191" s="72"/>
      <c r="H191" s="73"/>
      <c r="I191" s="107"/>
      <c r="J191" s="108"/>
      <c r="K191" s="109"/>
    </row>
    <row r="192" spans="1:11">
      <c r="A192" s="14">
        <v>170</v>
      </c>
      <c r="B192" s="72"/>
      <c r="C192" s="62"/>
      <c r="D192" s="10"/>
      <c r="E192" s="59"/>
      <c r="F192" s="66"/>
      <c r="G192" s="72"/>
      <c r="H192" s="73"/>
      <c r="I192" s="107"/>
      <c r="J192" s="108"/>
      <c r="K192" s="109"/>
    </row>
    <row r="193" spans="1:11">
      <c r="A193" s="14">
        <v>171</v>
      </c>
      <c r="B193" s="72"/>
      <c r="C193" s="62"/>
      <c r="D193" s="10"/>
      <c r="E193" s="59"/>
      <c r="F193" s="66"/>
      <c r="G193" s="72"/>
      <c r="H193" s="73"/>
      <c r="I193" s="107"/>
      <c r="J193" s="108"/>
      <c r="K193" s="109"/>
    </row>
    <row r="194" spans="1:11">
      <c r="A194" s="14">
        <v>172</v>
      </c>
      <c r="B194" s="72"/>
      <c r="C194" s="62"/>
      <c r="D194" s="10"/>
      <c r="E194" s="59"/>
      <c r="F194" s="66"/>
      <c r="G194" s="72"/>
      <c r="H194" s="73"/>
      <c r="I194" s="107"/>
      <c r="J194" s="108"/>
      <c r="K194" s="109"/>
    </row>
    <row r="195" spans="1:11">
      <c r="A195" s="14">
        <v>173</v>
      </c>
      <c r="B195" s="72"/>
      <c r="C195" s="62"/>
      <c r="D195" s="10"/>
      <c r="E195" s="59"/>
      <c r="F195" s="66"/>
      <c r="G195" s="72"/>
      <c r="H195" s="73"/>
      <c r="I195" s="107"/>
      <c r="J195" s="108"/>
      <c r="K195" s="109"/>
    </row>
    <row r="196" spans="1:11">
      <c r="A196" s="14">
        <v>174</v>
      </c>
      <c r="B196" s="72"/>
      <c r="C196" s="62"/>
      <c r="D196" s="10"/>
      <c r="E196" s="59"/>
      <c r="F196" s="66"/>
      <c r="G196" s="72"/>
      <c r="H196" s="73"/>
      <c r="I196" s="107"/>
      <c r="J196" s="108"/>
      <c r="K196" s="109"/>
    </row>
    <row r="197" spans="1:11">
      <c r="A197" s="14">
        <v>175</v>
      </c>
      <c r="B197" s="72"/>
      <c r="C197" s="62"/>
      <c r="D197" s="10"/>
      <c r="E197" s="59"/>
      <c r="F197" s="66"/>
      <c r="G197" s="72"/>
      <c r="H197" s="73"/>
      <c r="I197" s="107"/>
      <c r="J197" s="108"/>
      <c r="K197" s="109"/>
    </row>
    <row r="198" spans="1:11">
      <c r="A198" s="14">
        <v>176</v>
      </c>
      <c r="B198" s="72"/>
      <c r="C198" s="62"/>
      <c r="D198" s="10"/>
      <c r="E198" s="59"/>
      <c r="F198" s="66"/>
      <c r="G198" s="72"/>
      <c r="H198" s="73"/>
      <c r="I198" s="107"/>
      <c r="J198" s="108"/>
      <c r="K198" s="109"/>
    </row>
    <row r="199" spans="1:11">
      <c r="A199" s="14">
        <v>177</v>
      </c>
      <c r="B199" s="72"/>
      <c r="C199" s="62"/>
      <c r="D199" s="10"/>
      <c r="E199" s="59"/>
      <c r="F199" s="66"/>
      <c r="G199" s="72"/>
      <c r="H199" s="73"/>
      <c r="I199" s="107"/>
      <c r="J199" s="108"/>
      <c r="K199" s="109"/>
    </row>
    <row r="200" spans="1:11">
      <c r="A200" s="14">
        <v>178</v>
      </c>
      <c r="B200" s="72"/>
      <c r="C200" s="62"/>
      <c r="D200" s="10"/>
      <c r="E200" s="59"/>
      <c r="F200" s="66"/>
      <c r="G200" s="72"/>
      <c r="H200" s="73"/>
      <c r="I200" s="107"/>
      <c r="J200" s="108"/>
      <c r="K200" s="109"/>
    </row>
    <row r="201" spans="1:11">
      <c r="A201" s="14">
        <v>179</v>
      </c>
      <c r="B201" s="72"/>
      <c r="C201" s="62"/>
      <c r="D201" s="10"/>
      <c r="E201" s="59"/>
      <c r="F201" s="66"/>
      <c r="G201" s="72"/>
      <c r="H201" s="73"/>
      <c r="I201" s="107"/>
      <c r="J201" s="108"/>
      <c r="K201" s="109"/>
    </row>
    <row r="202" spans="1:11">
      <c r="A202" s="14">
        <v>180</v>
      </c>
      <c r="B202" s="72"/>
      <c r="C202" s="62"/>
      <c r="D202" s="10"/>
      <c r="E202" s="59"/>
      <c r="F202" s="66"/>
      <c r="G202" s="72"/>
      <c r="H202" s="73"/>
      <c r="I202" s="107"/>
      <c r="J202" s="108"/>
      <c r="K202" s="109"/>
    </row>
    <row r="203" spans="1:11">
      <c r="A203" s="14">
        <v>181</v>
      </c>
      <c r="B203" s="72"/>
      <c r="C203" s="62"/>
      <c r="D203" s="10"/>
      <c r="E203" s="59"/>
      <c r="F203" s="66"/>
      <c r="G203" s="72"/>
      <c r="H203" s="73"/>
      <c r="I203" s="107"/>
      <c r="J203" s="108"/>
      <c r="K203" s="109"/>
    </row>
    <row r="204" spans="1:11">
      <c r="A204" s="14">
        <v>182</v>
      </c>
      <c r="B204" s="72"/>
      <c r="C204" s="62"/>
      <c r="D204" s="10"/>
      <c r="E204" s="59"/>
      <c r="F204" s="66"/>
      <c r="G204" s="72"/>
      <c r="H204" s="73"/>
      <c r="I204" s="107"/>
      <c r="J204" s="108"/>
      <c r="K204" s="109"/>
    </row>
    <row r="205" spans="1:11">
      <c r="A205" s="14">
        <v>183</v>
      </c>
      <c r="B205" s="72"/>
      <c r="C205" s="62"/>
      <c r="D205" s="10"/>
      <c r="E205" s="59"/>
      <c r="F205" s="66"/>
      <c r="G205" s="72"/>
      <c r="H205" s="73"/>
      <c r="I205" s="107"/>
      <c r="J205" s="108"/>
      <c r="K205" s="109"/>
    </row>
    <row r="206" spans="1:11">
      <c r="A206" s="14">
        <v>184</v>
      </c>
      <c r="B206" s="72"/>
      <c r="C206" s="62"/>
      <c r="D206" s="10"/>
      <c r="E206" s="59"/>
      <c r="F206" s="66"/>
      <c r="G206" s="72"/>
      <c r="H206" s="73"/>
      <c r="I206" s="107"/>
      <c r="J206" s="108"/>
      <c r="K206" s="109"/>
    </row>
    <row r="207" spans="1:11">
      <c r="A207" s="14">
        <v>185</v>
      </c>
      <c r="B207" s="72"/>
      <c r="C207" s="62"/>
      <c r="D207" s="10"/>
      <c r="E207" s="59"/>
      <c r="F207" s="66"/>
      <c r="G207" s="72"/>
      <c r="H207" s="73"/>
      <c r="I207" s="107"/>
      <c r="J207" s="108"/>
      <c r="K207" s="109"/>
    </row>
    <row r="208" spans="1:11">
      <c r="A208" s="14">
        <v>186</v>
      </c>
      <c r="B208" s="72"/>
      <c r="C208" s="62"/>
      <c r="D208" s="10"/>
      <c r="E208" s="59"/>
      <c r="F208" s="66"/>
      <c r="G208" s="72"/>
      <c r="H208" s="73"/>
      <c r="I208" s="107"/>
      <c r="J208" s="108"/>
      <c r="K208" s="109"/>
    </row>
    <row r="209" spans="1:11">
      <c r="A209" s="14">
        <v>187</v>
      </c>
      <c r="B209" s="72"/>
      <c r="C209" s="62"/>
      <c r="D209" s="10"/>
      <c r="E209" s="59"/>
      <c r="F209" s="66"/>
      <c r="G209" s="72"/>
      <c r="H209" s="73"/>
      <c r="I209" s="107"/>
      <c r="J209" s="108"/>
      <c r="K209" s="109"/>
    </row>
    <row r="210" spans="1:11">
      <c r="A210" s="14">
        <v>188</v>
      </c>
      <c r="B210" s="72"/>
      <c r="C210" s="62"/>
      <c r="D210" s="10"/>
      <c r="E210" s="59"/>
      <c r="F210" s="66"/>
      <c r="G210" s="72"/>
      <c r="H210" s="73"/>
      <c r="I210" s="107"/>
      <c r="J210" s="108"/>
      <c r="K210" s="109"/>
    </row>
    <row r="211" spans="1:11">
      <c r="A211" s="14">
        <v>189</v>
      </c>
      <c r="B211" s="72"/>
      <c r="C211" s="62"/>
      <c r="D211" s="10"/>
      <c r="E211" s="59"/>
      <c r="F211" s="66"/>
      <c r="G211" s="72"/>
      <c r="H211" s="73"/>
      <c r="I211" s="107"/>
      <c r="J211" s="108"/>
      <c r="K211" s="109"/>
    </row>
    <row r="212" spans="1:11">
      <c r="A212" s="14">
        <v>190</v>
      </c>
      <c r="B212" s="72"/>
      <c r="C212" s="62"/>
      <c r="D212" s="10"/>
      <c r="E212" s="59"/>
      <c r="F212" s="66"/>
      <c r="G212" s="72"/>
      <c r="H212" s="73"/>
      <c r="I212" s="107"/>
      <c r="J212" s="108"/>
      <c r="K212" s="109"/>
    </row>
    <row r="213" spans="1:11">
      <c r="A213" s="14">
        <v>191</v>
      </c>
      <c r="B213" s="72"/>
      <c r="C213" s="62"/>
      <c r="D213" s="10"/>
      <c r="E213" s="59"/>
      <c r="F213" s="66"/>
      <c r="G213" s="72"/>
      <c r="H213" s="73"/>
      <c r="I213" s="107"/>
      <c r="J213" s="108"/>
      <c r="K213" s="109"/>
    </row>
    <row r="214" spans="1:11">
      <c r="A214" s="14">
        <v>192</v>
      </c>
      <c r="B214" s="72"/>
      <c r="C214" s="62"/>
      <c r="D214" s="10"/>
      <c r="E214" s="59"/>
      <c r="F214" s="66"/>
      <c r="G214" s="72"/>
      <c r="H214" s="73"/>
      <c r="I214" s="107"/>
      <c r="J214" s="108"/>
      <c r="K214" s="109"/>
    </row>
    <row r="215" spans="1:11">
      <c r="A215" s="14">
        <v>193</v>
      </c>
      <c r="B215" s="72"/>
      <c r="C215" s="62"/>
      <c r="D215" s="10"/>
      <c r="E215" s="59"/>
      <c r="F215" s="66"/>
      <c r="G215" s="72"/>
      <c r="H215" s="73"/>
      <c r="I215" s="107"/>
      <c r="J215" s="108"/>
      <c r="K215" s="109"/>
    </row>
    <row r="216" spans="1:11">
      <c r="A216" s="14">
        <v>194</v>
      </c>
      <c r="B216" s="72"/>
      <c r="C216" s="62"/>
      <c r="D216" s="10"/>
      <c r="E216" s="59"/>
      <c r="F216" s="66"/>
      <c r="G216" s="72"/>
      <c r="H216" s="73"/>
      <c r="I216" s="107"/>
      <c r="J216" s="108"/>
      <c r="K216" s="109"/>
    </row>
    <row r="217" spans="1:11">
      <c r="A217" s="14">
        <v>195</v>
      </c>
      <c r="B217" s="72"/>
      <c r="C217" s="62"/>
      <c r="D217" s="10"/>
      <c r="E217" s="59"/>
      <c r="F217" s="66"/>
      <c r="G217" s="72"/>
      <c r="H217" s="73"/>
      <c r="I217" s="107"/>
      <c r="J217" s="108"/>
      <c r="K217" s="109"/>
    </row>
    <row r="218" spans="1:11">
      <c r="A218" s="14">
        <v>196</v>
      </c>
      <c r="B218" s="72"/>
      <c r="C218" s="62"/>
      <c r="D218" s="10"/>
      <c r="E218" s="59"/>
      <c r="F218" s="66"/>
      <c r="G218" s="72"/>
      <c r="H218" s="73"/>
      <c r="I218" s="107"/>
      <c r="J218" s="108"/>
      <c r="K218" s="109"/>
    </row>
    <row r="219" spans="1:11">
      <c r="A219" s="14">
        <v>197</v>
      </c>
      <c r="B219" s="72"/>
      <c r="C219" s="62"/>
      <c r="D219" s="10"/>
      <c r="E219" s="59"/>
      <c r="F219" s="66"/>
      <c r="G219" s="72"/>
      <c r="H219" s="73"/>
      <c r="I219" s="107"/>
      <c r="J219" s="108"/>
      <c r="K219" s="109"/>
    </row>
    <row r="220" spans="1:11">
      <c r="A220" s="14">
        <v>198</v>
      </c>
      <c r="B220" s="72"/>
      <c r="C220" s="62"/>
      <c r="D220" s="10"/>
      <c r="E220" s="59"/>
      <c r="F220" s="66"/>
      <c r="G220" s="72"/>
      <c r="H220" s="73"/>
      <c r="I220" s="107"/>
      <c r="J220" s="108"/>
      <c r="K220" s="109"/>
    </row>
    <row r="221" spans="1:11">
      <c r="A221" s="14">
        <v>199</v>
      </c>
      <c r="B221" s="72"/>
      <c r="C221" s="62"/>
      <c r="D221" s="10"/>
      <c r="E221" s="59"/>
      <c r="F221" s="66"/>
      <c r="G221" s="72"/>
      <c r="H221" s="73"/>
      <c r="I221" s="107"/>
      <c r="J221" s="108"/>
      <c r="K221" s="109"/>
    </row>
    <row r="222" spans="1:11">
      <c r="A222" s="14">
        <v>200</v>
      </c>
      <c r="B222" s="72"/>
      <c r="C222" s="62"/>
      <c r="D222" s="10"/>
      <c r="E222" s="59"/>
      <c r="F222" s="66"/>
      <c r="G222" s="72"/>
      <c r="H222" s="73"/>
      <c r="I222" s="107"/>
      <c r="J222" s="108"/>
      <c r="K222" s="109"/>
    </row>
    <row r="223" spans="1:11">
      <c r="A223" s="14">
        <v>201</v>
      </c>
      <c r="B223" s="72"/>
      <c r="C223" s="62"/>
      <c r="D223" s="10"/>
      <c r="E223" s="59"/>
      <c r="F223" s="66"/>
      <c r="G223" s="72"/>
      <c r="H223" s="73"/>
      <c r="I223" s="107"/>
      <c r="J223" s="108"/>
      <c r="K223" s="109"/>
    </row>
    <row r="224" spans="1:11">
      <c r="A224" s="14">
        <v>202</v>
      </c>
      <c r="B224" s="72"/>
      <c r="C224" s="62"/>
      <c r="D224" s="10"/>
      <c r="E224" s="59"/>
      <c r="F224" s="66"/>
      <c r="G224" s="72"/>
      <c r="H224" s="73"/>
      <c r="I224" s="107"/>
      <c r="J224" s="108"/>
      <c r="K224" s="109"/>
    </row>
    <row r="225" spans="1:11">
      <c r="A225" s="14">
        <v>203</v>
      </c>
      <c r="B225" s="72"/>
      <c r="C225" s="62"/>
      <c r="D225" s="10"/>
      <c r="E225" s="59"/>
      <c r="F225" s="66"/>
      <c r="G225" s="72"/>
      <c r="H225" s="73"/>
      <c r="I225" s="107"/>
      <c r="J225" s="108"/>
      <c r="K225" s="109"/>
    </row>
    <row r="226" spans="1:11">
      <c r="A226" s="14">
        <v>204</v>
      </c>
      <c r="B226" s="72"/>
      <c r="C226" s="62"/>
      <c r="D226" s="10"/>
      <c r="E226" s="59"/>
      <c r="F226" s="66"/>
      <c r="G226" s="72"/>
      <c r="H226" s="73"/>
      <c r="I226" s="107"/>
      <c r="J226" s="108"/>
      <c r="K226" s="109"/>
    </row>
    <row r="227" spans="1:11">
      <c r="A227" s="14">
        <v>205</v>
      </c>
      <c r="B227" s="72"/>
      <c r="C227" s="62"/>
      <c r="D227" s="10"/>
      <c r="E227" s="59"/>
      <c r="F227" s="66"/>
      <c r="G227" s="72"/>
      <c r="H227" s="73"/>
      <c r="I227" s="107"/>
      <c r="J227" s="108"/>
      <c r="K227" s="109"/>
    </row>
    <row r="228" spans="1:11">
      <c r="A228" s="14">
        <v>206</v>
      </c>
      <c r="B228" s="72"/>
      <c r="C228" s="62"/>
      <c r="D228" s="10"/>
      <c r="E228" s="59"/>
      <c r="F228" s="66"/>
      <c r="G228" s="72"/>
      <c r="H228" s="73"/>
      <c r="I228" s="107"/>
      <c r="J228" s="108"/>
      <c r="K228" s="109"/>
    </row>
    <row r="229" spans="1:11">
      <c r="A229" s="14">
        <v>207</v>
      </c>
      <c r="B229" s="72"/>
      <c r="C229" s="62"/>
      <c r="D229" s="10"/>
      <c r="E229" s="59"/>
      <c r="F229" s="66"/>
      <c r="G229" s="72"/>
      <c r="H229" s="73"/>
      <c r="I229" s="107"/>
      <c r="J229" s="108"/>
      <c r="K229" s="109"/>
    </row>
    <row r="230" spans="1:11">
      <c r="A230" s="14">
        <v>208</v>
      </c>
      <c r="B230" s="72"/>
      <c r="C230" s="62"/>
      <c r="D230" s="10"/>
      <c r="E230" s="59"/>
      <c r="F230" s="66"/>
      <c r="G230" s="72"/>
      <c r="H230" s="73"/>
      <c r="I230" s="107"/>
      <c r="J230" s="108"/>
      <c r="K230" s="109"/>
    </row>
    <row r="231" spans="1:11">
      <c r="A231" s="14">
        <v>209</v>
      </c>
      <c r="B231" s="72"/>
      <c r="C231" s="62"/>
      <c r="D231" s="10"/>
      <c r="E231" s="59"/>
      <c r="F231" s="66"/>
      <c r="G231" s="72"/>
      <c r="H231" s="73"/>
      <c r="I231" s="107"/>
      <c r="J231" s="108"/>
      <c r="K231" s="109"/>
    </row>
    <row r="232" spans="1:11">
      <c r="A232" s="14">
        <v>210</v>
      </c>
      <c r="B232" s="72"/>
      <c r="C232" s="62"/>
      <c r="D232" s="10"/>
      <c r="E232" s="59"/>
      <c r="F232" s="66"/>
      <c r="G232" s="72"/>
      <c r="H232" s="73"/>
      <c r="I232" s="107"/>
      <c r="J232" s="108"/>
      <c r="K232" s="109"/>
    </row>
    <row r="233" spans="1:11">
      <c r="A233" s="14">
        <v>211</v>
      </c>
      <c r="B233" s="72"/>
      <c r="C233" s="62"/>
      <c r="D233" s="10"/>
      <c r="E233" s="59"/>
      <c r="F233" s="66"/>
      <c r="G233" s="72"/>
      <c r="H233" s="73"/>
      <c r="I233" s="107"/>
      <c r="J233" s="108"/>
      <c r="K233" s="109"/>
    </row>
    <row r="234" spans="1:11">
      <c r="A234" s="14">
        <v>212</v>
      </c>
      <c r="B234" s="72"/>
      <c r="C234" s="62"/>
      <c r="D234" s="10"/>
      <c r="E234" s="59"/>
      <c r="F234" s="66"/>
      <c r="G234" s="72"/>
      <c r="H234" s="73"/>
      <c r="I234" s="107"/>
      <c r="J234" s="108"/>
      <c r="K234" s="109"/>
    </row>
    <row r="235" spans="1:11">
      <c r="A235" s="14">
        <v>213</v>
      </c>
      <c r="B235" s="72"/>
      <c r="C235" s="62"/>
      <c r="D235" s="10"/>
      <c r="E235" s="59"/>
      <c r="F235" s="66"/>
      <c r="G235" s="72"/>
      <c r="H235" s="73"/>
      <c r="I235" s="107"/>
      <c r="J235" s="108"/>
      <c r="K235" s="109"/>
    </row>
    <row r="236" spans="1:11">
      <c r="A236" s="14">
        <v>214</v>
      </c>
      <c r="B236" s="72"/>
      <c r="C236" s="62"/>
      <c r="D236" s="10"/>
      <c r="E236" s="59"/>
      <c r="F236" s="66"/>
      <c r="G236" s="72"/>
      <c r="H236" s="73"/>
      <c r="I236" s="107"/>
      <c r="J236" s="108"/>
      <c r="K236" s="109"/>
    </row>
    <row r="237" spans="1:11">
      <c r="A237" s="14">
        <v>215</v>
      </c>
      <c r="B237" s="72"/>
      <c r="C237" s="62"/>
      <c r="D237" s="10"/>
      <c r="E237" s="59"/>
      <c r="F237" s="66"/>
      <c r="G237" s="72"/>
      <c r="H237" s="73"/>
      <c r="I237" s="107"/>
      <c r="J237" s="108"/>
      <c r="K237" s="109"/>
    </row>
    <row r="238" spans="1:11">
      <c r="A238" s="14">
        <v>216</v>
      </c>
      <c r="B238" s="72"/>
      <c r="C238" s="62"/>
      <c r="D238" s="10"/>
      <c r="E238" s="59"/>
      <c r="F238" s="66"/>
      <c r="G238" s="72"/>
      <c r="H238" s="73"/>
      <c r="I238" s="107"/>
      <c r="J238" s="108"/>
      <c r="K238" s="109"/>
    </row>
    <row r="239" spans="1:11">
      <c r="A239" s="14">
        <v>217</v>
      </c>
      <c r="B239" s="72"/>
      <c r="C239" s="62"/>
      <c r="D239" s="10"/>
      <c r="E239" s="59"/>
      <c r="F239" s="66"/>
      <c r="G239" s="72"/>
      <c r="H239" s="73"/>
      <c r="I239" s="107"/>
      <c r="J239" s="108"/>
      <c r="K239" s="109"/>
    </row>
    <row r="240" spans="1:11">
      <c r="A240" s="14">
        <v>218</v>
      </c>
      <c r="B240" s="72"/>
      <c r="C240" s="62"/>
      <c r="D240" s="10"/>
      <c r="E240" s="59"/>
      <c r="F240" s="66"/>
      <c r="G240" s="72"/>
      <c r="H240" s="73"/>
      <c r="I240" s="107"/>
      <c r="J240" s="108"/>
      <c r="K240" s="109"/>
    </row>
    <row r="241" spans="1:11">
      <c r="A241" s="14">
        <v>219</v>
      </c>
      <c r="B241" s="72"/>
      <c r="C241" s="62"/>
      <c r="D241" s="10"/>
      <c r="E241" s="59"/>
      <c r="F241" s="66"/>
      <c r="G241" s="72"/>
      <c r="H241" s="73"/>
      <c r="I241" s="107"/>
      <c r="J241" s="108"/>
      <c r="K241" s="109"/>
    </row>
    <row r="242" spans="1:11">
      <c r="A242" s="14">
        <v>220</v>
      </c>
      <c r="B242" s="72"/>
      <c r="C242" s="62"/>
      <c r="D242" s="10"/>
      <c r="E242" s="59"/>
      <c r="F242" s="66"/>
      <c r="G242" s="72"/>
      <c r="H242" s="73"/>
      <c r="I242" s="107"/>
      <c r="J242" s="108"/>
      <c r="K242" s="109"/>
    </row>
    <row r="243" spans="1:11">
      <c r="A243" s="14">
        <v>221</v>
      </c>
      <c r="B243" s="72"/>
      <c r="C243" s="62"/>
      <c r="D243" s="10"/>
      <c r="E243" s="59"/>
      <c r="F243" s="66"/>
      <c r="G243" s="72"/>
      <c r="H243" s="73"/>
      <c r="I243" s="107"/>
      <c r="J243" s="108"/>
      <c r="K243" s="109"/>
    </row>
    <row r="244" spans="1:11">
      <c r="A244" s="14">
        <v>222</v>
      </c>
      <c r="B244" s="72"/>
      <c r="C244" s="62"/>
      <c r="D244" s="10"/>
      <c r="E244" s="59"/>
      <c r="F244" s="66"/>
      <c r="G244" s="72"/>
      <c r="H244" s="73"/>
      <c r="I244" s="107"/>
      <c r="J244" s="108"/>
      <c r="K244" s="109"/>
    </row>
    <row r="245" spans="1:11">
      <c r="A245" s="14">
        <v>223</v>
      </c>
      <c r="B245" s="72"/>
      <c r="C245" s="62"/>
      <c r="D245" s="10"/>
      <c r="E245" s="59"/>
      <c r="F245" s="66"/>
      <c r="G245" s="72"/>
      <c r="H245" s="73"/>
      <c r="I245" s="107"/>
      <c r="J245" s="108"/>
      <c r="K245" s="109"/>
    </row>
    <row r="246" spans="1:11">
      <c r="A246" s="14">
        <v>224</v>
      </c>
      <c r="B246" s="72"/>
      <c r="C246" s="62"/>
      <c r="D246" s="10"/>
      <c r="E246" s="59"/>
      <c r="F246" s="66"/>
      <c r="G246" s="72"/>
      <c r="H246" s="73"/>
      <c r="I246" s="107"/>
      <c r="J246" s="108"/>
      <c r="K246" s="109"/>
    </row>
    <row r="247" spans="1:11">
      <c r="A247" s="14">
        <v>225</v>
      </c>
      <c r="B247" s="72"/>
      <c r="C247" s="62"/>
      <c r="D247" s="10"/>
      <c r="E247" s="59"/>
      <c r="F247" s="66"/>
      <c r="G247" s="72"/>
      <c r="H247" s="73"/>
      <c r="I247" s="107"/>
      <c r="J247" s="108"/>
      <c r="K247" s="109"/>
    </row>
    <row r="248" spans="1:11">
      <c r="A248" s="14">
        <v>226</v>
      </c>
      <c r="B248" s="72"/>
      <c r="C248" s="62"/>
      <c r="D248" s="10"/>
      <c r="E248" s="59"/>
      <c r="F248" s="66"/>
      <c r="G248" s="72"/>
      <c r="H248" s="73"/>
      <c r="I248" s="107"/>
      <c r="J248" s="108"/>
      <c r="K248" s="109"/>
    </row>
    <row r="249" spans="1:11">
      <c r="A249" s="14">
        <v>227</v>
      </c>
      <c r="B249" s="72"/>
      <c r="C249" s="62"/>
      <c r="D249" s="10"/>
      <c r="E249" s="59"/>
      <c r="F249" s="66"/>
      <c r="G249" s="72"/>
      <c r="H249" s="73"/>
      <c r="I249" s="107"/>
      <c r="J249" s="108"/>
      <c r="K249" s="109"/>
    </row>
    <row r="250" spans="1:11">
      <c r="A250" s="14">
        <v>228</v>
      </c>
      <c r="B250" s="72"/>
      <c r="C250" s="62"/>
      <c r="D250" s="10"/>
      <c r="E250" s="59"/>
      <c r="F250" s="66"/>
      <c r="G250" s="72"/>
      <c r="H250" s="73"/>
      <c r="I250" s="107"/>
      <c r="J250" s="108"/>
      <c r="K250" s="109"/>
    </row>
    <row r="251" spans="1:11">
      <c r="A251" s="14">
        <v>229</v>
      </c>
      <c r="B251" s="72"/>
      <c r="C251" s="62"/>
      <c r="D251" s="10"/>
      <c r="E251" s="59"/>
      <c r="F251" s="66"/>
      <c r="G251" s="72"/>
      <c r="H251" s="73"/>
      <c r="I251" s="107"/>
      <c r="J251" s="108"/>
      <c r="K251" s="109"/>
    </row>
    <row r="252" spans="1:11">
      <c r="A252" s="14">
        <v>230</v>
      </c>
      <c r="B252" s="72"/>
      <c r="C252" s="62"/>
      <c r="D252" s="10"/>
      <c r="E252" s="59"/>
      <c r="F252" s="66"/>
      <c r="G252" s="72"/>
      <c r="H252" s="73"/>
      <c r="I252" s="107"/>
      <c r="J252" s="108"/>
      <c r="K252" s="109"/>
    </row>
    <row r="253" spans="1:11">
      <c r="A253" s="14">
        <v>231</v>
      </c>
      <c r="B253" s="72"/>
      <c r="C253" s="62"/>
      <c r="D253" s="10"/>
      <c r="E253" s="59"/>
      <c r="F253" s="66"/>
      <c r="G253" s="72"/>
      <c r="H253" s="73"/>
      <c r="I253" s="107"/>
      <c r="J253" s="108"/>
      <c r="K253" s="109"/>
    </row>
    <row r="254" spans="1:11">
      <c r="A254" s="14">
        <v>232</v>
      </c>
      <c r="B254" s="72"/>
      <c r="C254" s="62"/>
      <c r="D254" s="10"/>
      <c r="E254" s="59"/>
      <c r="F254" s="66"/>
      <c r="G254" s="72"/>
      <c r="H254" s="73"/>
      <c r="I254" s="107"/>
      <c r="J254" s="108"/>
      <c r="K254" s="109"/>
    </row>
    <row r="255" spans="1:11">
      <c r="A255" s="14">
        <v>233</v>
      </c>
      <c r="B255" s="72"/>
      <c r="C255" s="62"/>
      <c r="D255" s="10"/>
      <c r="E255" s="59"/>
      <c r="F255" s="66"/>
      <c r="G255" s="72"/>
      <c r="H255" s="73"/>
      <c r="I255" s="107"/>
      <c r="J255" s="108"/>
      <c r="K255" s="109"/>
    </row>
    <row r="256" spans="1:11">
      <c r="A256" s="14">
        <v>234</v>
      </c>
      <c r="B256" s="72"/>
      <c r="C256" s="62"/>
      <c r="D256" s="10"/>
      <c r="E256" s="59"/>
      <c r="F256" s="66"/>
      <c r="G256" s="72"/>
      <c r="H256" s="73"/>
      <c r="I256" s="107"/>
      <c r="J256" s="108"/>
      <c r="K256" s="109"/>
    </row>
    <row r="257" spans="1:11">
      <c r="A257" s="14">
        <v>235</v>
      </c>
      <c r="B257" s="72"/>
      <c r="C257" s="62"/>
      <c r="D257" s="10"/>
      <c r="E257" s="59"/>
      <c r="F257" s="66"/>
      <c r="G257" s="72"/>
      <c r="H257" s="73"/>
      <c r="I257" s="107"/>
      <c r="J257" s="108"/>
      <c r="K257" s="109"/>
    </row>
    <row r="258" spans="1:11">
      <c r="A258" s="14">
        <v>236</v>
      </c>
      <c r="B258" s="72"/>
      <c r="C258" s="62"/>
      <c r="D258" s="10"/>
      <c r="E258" s="59"/>
      <c r="F258" s="66"/>
      <c r="G258" s="72"/>
      <c r="H258" s="73"/>
      <c r="I258" s="107"/>
      <c r="J258" s="108"/>
      <c r="K258" s="109"/>
    </row>
    <row r="259" spans="1:11">
      <c r="A259" s="14">
        <v>237</v>
      </c>
      <c r="B259" s="72"/>
      <c r="C259" s="62"/>
      <c r="D259" s="10"/>
      <c r="E259" s="59"/>
      <c r="F259" s="66"/>
      <c r="G259" s="72"/>
      <c r="H259" s="73"/>
      <c r="I259" s="107"/>
      <c r="J259" s="108"/>
      <c r="K259" s="109"/>
    </row>
    <row r="260" spans="1:11">
      <c r="A260" s="14">
        <v>238</v>
      </c>
      <c r="B260" s="72"/>
      <c r="C260" s="62"/>
      <c r="D260" s="10"/>
      <c r="E260" s="59"/>
      <c r="F260" s="66"/>
      <c r="G260" s="72"/>
      <c r="H260" s="73"/>
      <c r="I260" s="107"/>
      <c r="J260" s="108"/>
      <c r="K260" s="109"/>
    </row>
    <row r="261" spans="1:11">
      <c r="A261" s="14">
        <v>239</v>
      </c>
      <c r="B261" s="72"/>
      <c r="C261" s="62"/>
      <c r="D261" s="10"/>
      <c r="E261" s="59"/>
      <c r="F261" s="66"/>
      <c r="G261" s="72"/>
      <c r="H261" s="73"/>
      <c r="I261" s="107"/>
      <c r="J261" s="108"/>
      <c r="K261" s="109"/>
    </row>
    <row r="262" spans="1:11">
      <c r="A262" s="14">
        <v>240</v>
      </c>
      <c r="B262" s="72"/>
      <c r="C262" s="62"/>
      <c r="D262" s="10"/>
      <c r="E262" s="59"/>
      <c r="F262" s="66"/>
      <c r="G262" s="72"/>
      <c r="H262" s="73"/>
      <c r="I262" s="107"/>
      <c r="J262" s="108"/>
      <c r="K262" s="109"/>
    </row>
    <row r="263" spans="1:11">
      <c r="A263" s="14">
        <v>241</v>
      </c>
      <c r="B263" s="72"/>
      <c r="C263" s="62"/>
      <c r="D263" s="10"/>
      <c r="E263" s="59"/>
      <c r="F263" s="66"/>
      <c r="G263" s="72"/>
      <c r="H263" s="73"/>
      <c r="I263" s="107"/>
      <c r="J263" s="108"/>
      <c r="K263" s="109"/>
    </row>
    <row r="264" spans="1:11">
      <c r="A264" s="14">
        <v>242</v>
      </c>
      <c r="B264" s="72"/>
      <c r="C264" s="62"/>
      <c r="D264" s="10"/>
      <c r="E264" s="59"/>
      <c r="F264" s="66"/>
      <c r="G264" s="72"/>
      <c r="H264" s="73"/>
      <c r="I264" s="107"/>
      <c r="J264" s="108"/>
      <c r="K264" s="109"/>
    </row>
    <row r="265" spans="1:11">
      <c r="A265" s="14">
        <v>243</v>
      </c>
      <c r="B265" s="72"/>
      <c r="C265" s="62"/>
      <c r="D265" s="10"/>
      <c r="E265" s="59"/>
      <c r="F265" s="66"/>
      <c r="G265" s="72"/>
      <c r="H265" s="73"/>
      <c r="I265" s="107"/>
      <c r="J265" s="108"/>
      <c r="K265" s="109"/>
    </row>
    <row r="266" spans="1:11">
      <c r="A266" s="14">
        <v>244</v>
      </c>
      <c r="B266" s="72"/>
      <c r="C266" s="62"/>
      <c r="D266" s="10"/>
      <c r="E266" s="59"/>
      <c r="F266" s="66"/>
      <c r="G266" s="72"/>
      <c r="H266" s="73"/>
      <c r="I266" s="107"/>
      <c r="J266" s="108"/>
      <c r="K266" s="109"/>
    </row>
    <row r="267" spans="1:11">
      <c r="A267" s="14">
        <v>245</v>
      </c>
      <c r="B267" s="72"/>
      <c r="C267" s="62"/>
      <c r="D267" s="10"/>
      <c r="E267" s="59"/>
      <c r="F267" s="66"/>
      <c r="G267" s="72"/>
      <c r="H267" s="73"/>
      <c r="I267" s="107"/>
      <c r="J267" s="108"/>
      <c r="K267" s="109"/>
    </row>
    <row r="268" spans="1:11">
      <c r="A268" s="14">
        <v>246</v>
      </c>
      <c r="B268" s="72"/>
      <c r="C268" s="62"/>
      <c r="D268" s="10"/>
      <c r="E268" s="59"/>
      <c r="F268" s="66"/>
      <c r="G268" s="72"/>
      <c r="H268" s="73"/>
      <c r="I268" s="107"/>
      <c r="J268" s="108"/>
      <c r="K268" s="109"/>
    </row>
    <row r="269" spans="1:11">
      <c r="A269" s="14">
        <v>247</v>
      </c>
      <c r="B269" s="72"/>
      <c r="C269" s="62"/>
      <c r="D269" s="10"/>
      <c r="E269" s="59"/>
      <c r="F269" s="66"/>
      <c r="G269" s="72"/>
      <c r="H269" s="73"/>
      <c r="I269" s="107"/>
      <c r="J269" s="108"/>
      <c r="K269" s="109"/>
    </row>
    <row r="270" spans="1:11">
      <c r="A270" s="14">
        <v>248</v>
      </c>
      <c r="B270" s="72"/>
      <c r="C270" s="62"/>
      <c r="D270" s="10"/>
      <c r="E270" s="59"/>
      <c r="F270" s="66"/>
      <c r="G270" s="72"/>
      <c r="H270" s="73"/>
      <c r="I270" s="107"/>
      <c r="J270" s="108"/>
      <c r="K270" s="109"/>
    </row>
    <row r="271" spans="1:11">
      <c r="A271" s="14">
        <v>249</v>
      </c>
      <c r="B271" s="72"/>
      <c r="C271" s="62"/>
      <c r="D271" s="10"/>
      <c r="E271" s="59"/>
      <c r="F271" s="66"/>
      <c r="G271" s="72"/>
      <c r="H271" s="73"/>
      <c r="I271" s="107"/>
      <c r="J271" s="108"/>
      <c r="K271" s="109"/>
    </row>
    <row r="272" spans="1:11">
      <c r="A272" s="14">
        <v>250</v>
      </c>
      <c r="B272" s="72"/>
      <c r="C272" s="62"/>
      <c r="D272" s="10"/>
      <c r="E272" s="59"/>
      <c r="F272" s="66"/>
      <c r="G272" s="72"/>
      <c r="H272" s="73"/>
      <c r="I272" s="107"/>
      <c r="J272" s="108"/>
      <c r="K272" s="109"/>
    </row>
    <row r="273" spans="1:11">
      <c r="A273" s="14">
        <v>251</v>
      </c>
      <c r="B273" s="72"/>
      <c r="C273" s="62"/>
      <c r="D273" s="10"/>
      <c r="E273" s="59"/>
      <c r="F273" s="66"/>
      <c r="G273" s="72"/>
      <c r="H273" s="73"/>
      <c r="I273" s="107"/>
      <c r="J273" s="108"/>
      <c r="K273" s="109"/>
    </row>
    <row r="274" spans="1:11">
      <c r="A274" s="14">
        <v>252</v>
      </c>
      <c r="B274" s="72"/>
      <c r="C274" s="62"/>
      <c r="D274" s="10"/>
      <c r="E274" s="59"/>
      <c r="F274" s="66"/>
      <c r="G274" s="72"/>
      <c r="H274" s="73"/>
      <c r="I274" s="107"/>
      <c r="J274" s="108"/>
      <c r="K274" s="109"/>
    </row>
    <row r="275" spans="1:11">
      <c r="A275" s="14">
        <v>253</v>
      </c>
      <c r="B275" s="72"/>
      <c r="C275" s="62"/>
      <c r="D275" s="10"/>
      <c r="E275" s="59"/>
      <c r="F275" s="66"/>
      <c r="G275" s="72"/>
      <c r="H275" s="73"/>
      <c r="I275" s="107"/>
      <c r="J275" s="108"/>
      <c r="K275" s="109"/>
    </row>
    <row r="276" spans="1:11">
      <c r="A276" s="14">
        <v>254</v>
      </c>
      <c r="B276" s="72"/>
      <c r="C276" s="62"/>
      <c r="D276" s="10"/>
      <c r="E276" s="59"/>
      <c r="F276" s="66"/>
      <c r="G276" s="72"/>
      <c r="H276" s="73"/>
      <c r="I276" s="107"/>
      <c r="J276" s="108"/>
      <c r="K276" s="109"/>
    </row>
    <row r="277" spans="1:11">
      <c r="A277" s="14">
        <v>255</v>
      </c>
      <c r="B277" s="72"/>
      <c r="C277" s="62"/>
      <c r="D277" s="10"/>
      <c r="E277" s="59"/>
      <c r="F277" s="66"/>
      <c r="G277" s="72"/>
      <c r="H277" s="73"/>
      <c r="I277" s="107"/>
      <c r="J277" s="108"/>
      <c r="K277" s="109"/>
    </row>
    <row r="278" spans="1:11">
      <c r="A278" s="14">
        <v>256</v>
      </c>
      <c r="B278" s="72"/>
      <c r="C278" s="62"/>
      <c r="D278" s="10"/>
      <c r="E278" s="59"/>
      <c r="F278" s="66"/>
      <c r="G278" s="72"/>
      <c r="H278" s="73"/>
      <c r="I278" s="107"/>
      <c r="J278" s="108"/>
      <c r="K278" s="109"/>
    </row>
    <row r="279" spans="1:11">
      <c r="A279" s="14">
        <v>257</v>
      </c>
      <c r="B279" s="72"/>
      <c r="C279" s="62"/>
      <c r="D279" s="10"/>
      <c r="E279" s="59"/>
      <c r="F279" s="66"/>
      <c r="G279" s="72"/>
      <c r="H279" s="73"/>
      <c r="I279" s="107"/>
      <c r="J279" s="108"/>
      <c r="K279" s="109"/>
    </row>
    <row r="280" spans="1:11">
      <c r="A280" s="14">
        <v>258</v>
      </c>
      <c r="B280" s="72"/>
      <c r="C280" s="62"/>
      <c r="D280" s="10"/>
      <c r="E280" s="59"/>
      <c r="F280" s="66"/>
      <c r="G280" s="72"/>
      <c r="H280" s="73"/>
      <c r="I280" s="107"/>
      <c r="J280" s="108"/>
      <c r="K280" s="109"/>
    </row>
    <row r="281" spans="1:11">
      <c r="A281" s="14">
        <v>259</v>
      </c>
      <c r="B281" s="72"/>
      <c r="C281" s="62"/>
      <c r="D281" s="10"/>
      <c r="E281" s="59"/>
      <c r="F281" s="66"/>
      <c r="G281" s="72"/>
      <c r="H281" s="73"/>
      <c r="I281" s="107"/>
      <c r="J281" s="108"/>
      <c r="K281" s="109"/>
    </row>
    <row r="282" spans="1:11">
      <c r="A282" s="14">
        <v>260</v>
      </c>
      <c r="B282" s="72"/>
      <c r="C282" s="62"/>
      <c r="D282" s="10"/>
      <c r="E282" s="59"/>
      <c r="F282" s="66"/>
      <c r="G282" s="72"/>
      <c r="H282" s="73"/>
      <c r="I282" s="107"/>
      <c r="J282" s="108"/>
      <c r="K282" s="109"/>
    </row>
    <row r="283" spans="1:11">
      <c r="A283" s="14">
        <v>261</v>
      </c>
      <c r="B283" s="72"/>
      <c r="C283" s="62"/>
      <c r="D283" s="10"/>
      <c r="E283" s="59"/>
      <c r="F283" s="66"/>
      <c r="G283" s="72"/>
      <c r="H283" s="73"/>
      <c r="I283" s="107"/>
      <c r="J283" s="108"/>
      <c r="K283" s="109"/>
    </row>
    <row r="284" spans="1:11">
      <c r="A284" s="14">
        <v>262</v>
      </c>
      <c r="B284" s="72"/>
      <c r="C284" s="62"/>
      <c r="D284" s="10"/>
      <c r="E284" s="59"/>
      <c r="F284" s="66"/>
      <c r="G284" s="72"/>
      <c r="H284" s="73"/>
      <c r="I284" s="107"/>
      <c r="J284" s="108"/>
      <c r="K284" s="109"/>
    </row>
    <row r="285" spans="1:11">
      <c r="A285" s="14">
        <v>263</v>
      </c>
      <c r="B285" s="72"/>
      <c r="C285" s="62"/>
      <c r="D285" s="10"/>
      <c r="E285" s="59"/>
      <c r="F285" s="66"/>
      <c r="G285" s="72"/>
      <c r="H285" s="73"/>
      <c r="I285" s="107"/>
      <c r="J285" s="108"/>
      <c r="K285" s="109"/>
    </row>
    <row r="286" spans="1:11">
      <c r="A286" s="14">
        <v>264</v>
      </c>
      <c r="B286" s="72"/>
      <c r="C286" s="62"/>
      <c r="D286" s="10"/>
      <c r="E286" s="59"/>
      <c r="F286" s="66"/>
      <c r="G286" s="72"/>
      <c r="H286" s="73"/>
      <c r="I286" s="107"/>
      <c r="J286" s="108"/>
      <c r="K286" s="109"/>
    </row>
    <row r="287" spans="1:11">
      <c r="A287" s="14">
        <v>265</v>
      </c>
      <c r="B287" s="72"/>
      <c r="C287" s="62"/>
      <c r="D287" s="10"/>
      <c r="E287" s="59"/>
      <c r="F287" s="66"/>
      <c r="G287" s="72"/>
      <c r="H287" s="73"/>
      <c r="I287" s="107"/>
      <c r="J287" s="108"/>
      <c r="K287" s="109"/>
    </row>
    <row r="288" spans="1:11">
      <c r="A288" s="14">
        <v>266</v>
      </c>
      <c r="B288" s="72"/>
      <c r="C288" s="62"/>
      <c r="D288" s="10"/>
      <c r="E288" s="59"/>
      <c r="F288" s="66"/>
      <c r="G288" s="72"/>
      <c r="H288" s="73"/>
      <c r="I288" s="107"/>
      <c r="J288" s="108"/>
      <c r="K288" s="109"/>
    </row>
    <row r="289" spans="1:11">
      <c r="A289" s="14">
        <v>267</v>
      </c>
      <c r="B289" s="72"/>
      <c r="C289" s="62"/>
      <c r="D289" s="10"/>
      <c r="E289" s="59"/>
      <c r="F289" s="66"/>
      <c r="G289" s="72"/>
      <c r="H289" s="73"/>
      <c r="I289" s="107"/>
      <c r="J289" s="108"/>
      <c r="K289" s="109"/>
    </row>
    <row r="290" spans="1:11">
      <c r="A290" s="14">
        <v>268</v>
      </c>
      <c r="B290" s="72"/>
      <c r="C290" s="62"/>
      <c r="D290" s="10"/>
      <c r="E290" s="59"/>
      <c r="F290" s="66"/>
      <c r="G290" s="72"/>
      <c r="H290" s="73"/>
      <c r="I290" s="107"/>
      <c r="J290" s="108"/>
      <c r="K290" s="109"/>
    </row>
    <row r="291" spans="1:11">
      <c r="A291" s="14">
        <v>269</v>
      </c>
      <c r="B291" s="72"/>
      <c r="C291" s="62"/>
      <c r="D291" s="10"/>
      <c r="E291" s="59"/>
      <c r="F291" s="66"/>
      <c r="G291" s="72"/>
      <c r="H291" s="73"/>
      <c r="I291" s="107"/>
      <c r="J291" s="108"/>
      <c r="K291" s="109"/>
    </row>
    <row r="292" spans="1:11">
      <c r="A292" s="14">
        <v>270</v>
      </c>
      <c r="B292" s="72"/>
      <c r="C292" s="62"/>
      <c r="D292" s="10"/>
      <c r="E292" s="59"/>
      <c r="F292" s="66"/>
      <c r="G292" s="72"/>
      <c r="H292" s="73"/>
      <c r="I292" s="107"/>
      <c r="J292" s="108"/>
      <c r="K292" s="109"/>
    </row>
    <row r="293" spans="1:11">
      <c r="A293" s="14">
        <v>271</v>
      </c>
      <c r="B293" s="72"/>
      <c r="C293" s="62"/>
      <c r="D293" s="10"/>
      <c r="E293" s="59"/>
      <c r="F293" s="66"/>
      <c r="G293" s="72"/>
      <c r="H293" s="73"/>
      <c r="I293" s="107"/>
      <c r="J293" s="108"/>
      <c r="K293" s="109"/>
    </row>
    <row r="294" spans="1:11">
      <c r="A294" s="14">
        <v>272</v>
      </c>
      <c r="B294" s="72"/>
      <c r="C294" s="62"/>
      <c r="D294" s="10"/>
      <c r="E294" s="59"/>
      <c r="F294" s="66"/>
      <c r="G294" s="72"/>
      <c r="H294" s="73"/>
      <c r="I294" s="107"/>
      <c r="J294" s="108"/>
      <c r="K294" s="109"/>
    </row>
    <row r="295" spans="1:11">
      <c r="A295" s="14">
        <v>273</v>
      </c>
      <c r="B295" s="72"/>
      <c r="C295" s="62"/>
      <c r="D295" s="10"/>
      <c r="E295" s="59"/>
      <c r="F295" s="66"/>
      <c r="G295" s="72"/>
      <c r="H295" s="73"/>
      <c r="I295" s="107"/>
      <c r="J295" s="108"/>
      <c r="K295" s="109"/>
    </row>
    <row r="296" spans="1:11">
      <c r="A296" s="14">
        <v>274</v>
      </c>
      <c r="B296" s="72"/>
      <c r="C296" s="62"/>
      <c r="D296" s="10"/>
      <c r="E296" s="59"/>
      <c r="F296" s="66"/>
      <c r="G296" s="72"/>
      <c r="H296" s="73"/>
      <c r="I296" s="107"/>
      <c r="J296" s="108"/>
      <c r="K296" s="109"/>
    </row>
    <row r="297" spans="1:11">
      <c r="A297" s="14">
        <v>275</v>
      </c>
      <c r="B297" s="72"/>
      <c r="C297" s="62"/>
      <c r="D297" s="10"/>
      <c r="E297" s="59"/>
      <c r="F297" s="66"/>
      <c r="G297" s="72"/>
      <c r="H297" s="73"/>
      <c r="I297" s="107"/>
      <c r="J297" s="108"/>
      <c r="K297" s="109"/>
    </row>
    <row r="298" spans="1:11">
      <c r="A298" s="14">
        <v>276</v>
      </c>
      <c r="B298" s="72"/>
      <c r="C298" s="62"/>
      <c r="D298" s="10"/>
      <c r="E298" s="59"/>
      <c r="F298" s="66"/>
      <c r="G298" s="72"/>
      <c r="H298" s="73"/>
      <c r="I298" s="107"/>
      <c r="J298" s="108"/>
      <c r="K298" s="109"/>
    </row>
    <row r="299" spans="1:11">
      <c r="A299" s="14">
        <v>277</v>
      </c>
      <c r="B299" s="72"/>
      <c r="C299" s="62"/>
      <c r="D299" s="10"/>
      <c r="E299" s="59"/>
      <c r="F299" s="66"/>
      <c r="G299" s="72"/>
      <c r="H299" s="73"/>
      <c r="I299" s="107"/>
      <c r="J299" s="108"/>
      <c r="K299" s="109"/>
    </row>
    <row r="300" spans="1:11">
      <c r="A300" s="14">
        <v>278</v>
      </c>
      <c r="B300" s="72"/>
      <c r="C300" s="62"/>
      <c r="D300" s="10"/>
      <c r="E300" s="59"/>
      <c r="F300" s="66"/>
      <c r="G300" s="72"/>
      <c r="H300" s="73"/>
      <c r="I300" s="107"/>
      <c r="J300" s="108"/>
      <c r="K300" s="109"/>
    </row>
    <row r="301" spans="1:11">
      <c r="A301" s="14">
        <v>279</v>
      </c>
      <c r="B301" s="72"/>
      <c r="C301" s="62"/>
      <c r="D301" s="10"/>
      <c r="E301" s="59"/>
      <c r="F301" s="66"/>
      <c r="G301" s="72"/>
      <c r="H301" s="73"/>
      <c r="I301" s="107"/>
      <c r="J301" s="108"/>
      <c r="K301" s="109"/>
    </row>
    <row r="302" spans="1:11">
      <c r="A302" s="14">
        <v>280</v>
      </c>
      <c r="B302" s="72"/>
      <c r="C302" s="62"/>
      <c r="D302" s="10"/>
      <c r="E302" s="59"/>
      <c r="F302" s="66"/>
      <c r="G302" s="72"/>
      <c r="H302" s="73"/>
      <c r="I302" s="107"/>
      <c r="J302" s="108"/>
      <c r="K302" s="109"/>
    </row>
    <row r="303" spans="1:11">
      <c r="A303" s="14">
        <v>281</v>
      </c>
      <c r="B303" s="72"/>
      <c r="C303" s="62"/>
      <c r="D303" s="10"/>
      <c r="E303" s="59"/>
      <c r="F303" s="66"/>
      <c r="G303" s="72"/>
      <c r="H303" s="73"/>
      <c r="I303" s="107"/>
      <c r="J303" s="108"/>
      <c r="K303" s="109"/>
    </row>
    <row r="304" spans="1:11">
      <c r="A304" s="14">
        <v>282</v>
      </c>
      <c r="B304" s="72"/>
      <c r="C304" s="62"/>
      <c r="D304" s="10"/>
      <c r="E304" s="59"/>
      <c r="F304" s="66"/>
      <c r="G304" s="72"/>
      <c r="H304" s="73"/>
      <c r="I304" s="107"/>
      <c r="J304" s="108"/>
      <c r="K304" s="109"/>
    </row>
    <row r="305" spans="1:11">
      <c r="A305" s="14">
        <v>283</v>
      </c>
      <c r="B305" s="72"/>
      <c r="C305" s="62"/>
      <c r="D305" s="10"/>
      <c r="E305" s="59"/>
      <c r="F305" s="66"/>
      <c r="G305" s="72"/>
      <c r="H305" s="73"/>
      <c r="I305" s="107"/>
      <c r="J305" s="108"/>
      <c r="K305" s="109"/>
    </row>
    <row r="306" spans="1:11">
      <c r="A306" s="14">
        <v>284</v>
      </c>
      <c r="B306" s="72"/>
      <c r="C306" s="62"/>
      <c r="D306" s="10"/>
      <c r="E306" s="59"/>
      <c r="F306" s="66"/>
      <c r="G306" s="72"/>
      <c r="H306" s="73"/>
      <c r="I306" s="107"/>
      <c r="J306" s="108"/>
      <c r="K306" s="109"/>
    </row>
    <row r="307" spans="1:11">
      <c r="A307" s="14">
        <v>285</v>
      </c>
      <c r="B307" s="72"/>
      <c r="C307" s="62"/>
      <c r="D307" s="10"/>
      <c r="E307" s="59"/>
      <c r="F307" s="66"/>
      <c r="G307" s="72"/>
      <c r="H307" s="73"/>
      <c r="I307" s="107"/>
      <c r="J307" s="108"/>
      <c r="K307" s="109"/>
    </row>
    <row r="308" spans="1:11">
      <c r="A308" s="14">
        <v>286</v>
      </c>
      <c r="B308" s="72"/>
      <c r="C308" s="62"/>
      <c r="D308" s="10"/>
      <c r="E308" s="59"/>
      <c r="F308" s="66"/>
      <c r="G308" s="72"/>
      <c r="H308" s="73"/>
      <c r="I308" s="107"/>
      <c r="J308" s="108"/>
      <c r="K308" s="109"/>
    </row>
    <row r="309" spans="1:11">
      <c r="A309" s="14">
        <v>287</v>
      </c>
      <c r="B309" s="72"/>
      <c r="C309" s="62"/>
      <c r="D309" s="10"/>
      <c r="E309" s="59"/>
      <c r="F309" s="66"/>
      <c r="G309" s="72"/>
      <c r="H309" s="73"/>
      <c r="I309" s="107"/>
      <c r="J309" s="108"/>
      <c r="K309" s="109"/>
    </row>
    <row r="310" spans="1:11">
      <c r="A310" s="14">
        <v>288</v>
      </c>
      <c r="B310" s="72"/>
      <c r="C310" s="62"/>
      <c r="D310" s="10"/>
      <c r="E310" s="59"/>
      <c r="F310" s="66"/>
      <c r="G310" s="72"/>
      <c r="H310" s="73"/>
      <c r="I310" s="107"/>
      <c r="J310" s="108"/>
      <c r="K310" s="109"/>
    </row>
    <row r="311" spans="1:11">
      <c r="A311" s="14">
        <v>289</v>
      </c>
      <c r="B311" s="72"/>
      <c r="C311" s="62"/>
      <c r="D311" s="10"/>
      <c r="E311" s="59"/>
      <c r="F311" s="66"/>
      <c r="G311" s="72"/>
      <c r="H311" s="73"/>
      <c r="I311" s="107"/>
      <c r="J311" s="108"/>
      <c r="K311" s="109"/>
    </row>
    <row r="312" spans="1:11">
      <c r="A312" s="14">
        <v>290</v>
      </c>
      <c r="B312" s="72"/>
      <c r="C312" s="62"/>
      <c r="D312" s="10"/>
      <c r="E312" s="59"/>
      <c r="F312" s="66"/>
      <c r="G312" s="72"/>
      <c r="H312" s="73"/>
      <c r="I312" s="107"/>
      <c r="J312" s="108"/>
      <c r="K312" s="109"/>
    </row>
    <row r="313" spans="1:11">
      <c r="A313" s="14">
        <v>291</v>
      </c>
      <c r="B313" s="72"/>
      <c r="C313" s="62"/>
      <c r="D313" s="10"/>
      <c r="E313" s="59"/>
      <c r="F313" s="66"/>
      <c r="G313" s="72"/>
      <c r="H313" s="73"/>
      <c r="I313" s="107"/>
      <c r="J313" s="108"/>
      <c r="K313" s="109"/>
    </row>
    <row r="314" spans="1:11">
      <c r="A314" s="14">
        <v>292</v>
      </c>
      <c r="B314" s="72"/>
      <c r="C314" s="62"/>
      <c r="D314" s="10"/>
      <c r="E314" s="59"/>
      <c r="F314" s="66"/>
      <c r="G314" s="72"/>
      <c r="H314" s="73"/>
      <c r="I314" s="107"/>
      <c r="J314" s="108"/>
      <c r="K314" s="109"/>
    </row>
    <row r="315" spans="1:11">
      <c r="A315" s="14">
        <v>293</v>
      </c>
      <c r="B315" s="72"/>
      <c r="C315" s="62"/>
      <c r="D315" s="10"/>
      <c r="E315" s="59"/>
      <c r="F315" s="66"/>
      <c r="G315" s="72"/>
      <c r="H315" s="73"/>
      <c r="I315" s="107"/>
      <c r="J315" s="108"/>
      <c r="K315" s="109"/>
    </row>
    <row r="316" spans="1:11">
      <c r="A316" s="14">
        <v>294</v>
      </c>
      <c r="B316" s="72"/>
      <c r="C316" s="62"/>
      <c r="D316" s="10"/>
      <c r="E316" s="59"/>
      <c r="F316" s="66"/>
      <c r="G316" s="72"/>
      <c r="H316" s="73"/>
      <c r="I316" s="107"/>
      <c r="J316" s="108"/>
      <c r="K316" s="109"/>
    </row>
    <row r="317" spans="1:11">
      <c r="A317" s="14">
        <v>295</v>
      </c>
      <c r="B317" s="72"/>
      <c r="C317" s="62"/>
      <c r="D317" s="10"/>
      <c r="E317" s="59"/>
      <c r="F317" s="66"/>
      <c r="G317" s="72"/>
      <c r="H317" s="73"/>
      <c r="I317" s="107"/>
      <c r="J317" s="108"/>
      <c r="K317" s="109"/>
    </row>
    <row r="318" spans="1:11">
      <c r="A318" s="14">
        <v>296</v>
      </c>
      <c r="B318" s="72"/>
      <c r="C318" s="62"/>
      <c r="D318" s="10"/>
      <c r="E318" s="59"/>
      <c r="F318" s="66"/>
      <c r="G318" s="72"/>
      <c r="H318" s="73"/>
      <c r="I318" s="107"/>
      <c r="J318" s="108"/>
      <c r="K318" s="109"/>
    </row>
    <row r="319" spans="1:11">
      <c r="A319" s="14">
        <v>297</v>
      </c>
      <c r="B319" s="72"/>
      <c r="C319" s="62"/>
      <c r="D319" s="10"/>
      <c r="E319" s="59"/>
      <c r="F319" s="66"/>
      <c r="G319" s="72"/>
      <c r="H319" s="73"/>
      <c r="I319" s="107"/>
      <c r="J319" s="108"/>
      <c r="K319" s="109"/>
    </row>
    <row r="320" spans="1:11">
      <c r="A320" s="14">
        <v>298</v>
      </c>
      <c r="B320" s="72"/>
      <c r="C320" s="62"/>
      <c r="D320" s="10"/>
      <c r="E320" s="59"/>
      <c r="F320" s="66"/>
      <c r="G320" s="72"/>
      <c r="H320" s="73"/>
      <c r="I320" s="107"/>
      <c r="J320" s="108"/>
      <c r="K320" s="109"/>
    </row>
    <row r="321" spans="1:11">
      <c r="A321" s="14">
        <v>299</v>
      </c>
      <c r="B321" s="72"/>
      <c r="C321" s="62"/>
      <c r="D321" s="10"/>
      <c r="E321" s="59"/>
      <c r="F321" s="66"/>
      <c r="G321" s="72"/>
      <c r="H321" s="73"/>
      <c r="I321" s="107"/>
      <c r="J321" s="108"/>
      <c r="K321" s="109"/>
    </row>
    <row r="322" spans="1:11">
      <c r="A322" s="14">
        <v>300</v>
      </c>
      <c r="B322" s="72"/>
      <c r="C322" s="62"/>
      <c r="D322" s="10"/>
      <c r="E322" s="59"/>
      <c r="F322" s="66"/>
      <c r="G322" s="72"/>
      <c r="H322" s="73"/>
      <c r="I322" s="107"/>
      <c r="J322" s="108"/>
      <c r="K322" s="109"/>
    </row>
    <row r="323" spans="1:11">
      <c r="A323" s="14">
        <v>301</v>
      </c>
      <c r="B323" s="72"/>
      <c r="C323" s="62"/>
      <c r="D323" s="10"/>
      <c r="E323" s="59"/>
      <c r="F323" s="66"/>
      <c r="G323" s="72"/>
      <c r="H323" s="73"/>
      <c r="I323" s="107"/>
      <c r="J323" s="108"/>
      <c r="K323" s="109"/>
    </row>
    <row r="324" spans="1:11">
      <c r="A324" s="14">
        <v>302</v>
      </c>
      <c r="B324" s="72"/>
      <c r="C324" s="62"/>
      <c r="D324" s="10"/>
      <c r="E324" s="59"/>
      <c r="F324" s="66"/>
      <c r="G324" s="72"/>
      <c r="H324" s="73"/>
      <c r="I324" s="107"/>
      <c r="J324" s="108"/>
      <c r="K324" s="109"/>
    </row>
    <row r="325" spans="1:11">
      <c r="A325" s="14">
        <v>303</v>
      </c>
      <c r="B325" s="72"/>
      <c r="C325" s="62"/>
      <c r="D325" s="10"/>
      <c r="E325" s="59"/>
      <c r="F325" s="66"/>
      <c r="G325" s="72"/>
      <c r="H325" s="73"/>
      <c r="I325" s="107"/>
      <c r="J325" s="108"/>
      <c r="K325" s="109"/>
    </row>
    <row r="326" spans="1:11">
      <c r="A326" s="14">
        <v>304</v>
      </c>
      <c r="B326" s="72"/>
      <c r="C326" s="62"/>
      <c r="D326" s="10"/>
      <c r="E326" s="59"/>
      <c r="F326" s="66"/>
      <c r="G326" s="72"/>
      <c r="H326" s="73"/>
      <c r="I326" s="107"/>
      <c r="J326" s="108"/>
      <c r="K326" s="109"/>
    </row>
    <row r="327" spans="1:11">
      <c r="A327" s="14">
        <v>305</v>
      </c>
      <c r="B327" s="72"/>
      <c r="C327" s="62"/>
      <c r="D327" s="10"/>
      <c r="E327" s="59"/>
      <c r="F327" s="66"/>
      <c r="G327" s="72"/>
      <c r="H327" s="73"/>
      <c r="I327" s="107"/>
      <c r="J327" s="108"/>
      <c r="K327" s="109"/>
    </row>
    <row r="328" spans="1:11">
      <c r="A328" s="14">
        <v>306</v>
      </c>
      <c r="B328" s="72"/>
      <c r="C328" s="62"/>
      <c r="D328" s="10"/>
      <c r="E328" s="59"/>
      <c r="F328" s="66"/>
      <c r="G328" s="72"/>
      <c r="H328" s="73"/>
      <c r="I328" s="107"/>
      <c r="J328" s="108"/>
      <c r="K328" s="109"/>
    </row>
    <row r="329" spans="1:11">
      <c r="A329" s="14">
        <v>307</v>
      </c>
      <c r="B329" s="72"/>
      <c r="C329" s="62"/>
      <c r="D329" s="10"/>
      <c r="E329" s="59"/>
      <c r="F329" s="66"/>
      <c r="G329" s="72"/>
      <c r="H329" s="73"/>
      <c r="I329" s="107"/>
      <c r="J329" s="108"/>
      <c r="K329" s="109"/>
    </row>
    <row r="330" spans="1:11">
      <c r="A330" s="14">
        <v>308</v>
      </c>
      <c r="B330" s="72"/>
      <c r="C330" s="62"/>
      <c r="D330" s="10"/>
      <c r="E330" s="59"/>
      <c r="F330" s="66"/>
      <c r="G330" s="72"/>
      <c r="H330" s="73"/>
      <c r="I330" s="107"/>
      <c r="J330" s="108"/>
      <c r="K330" s="109"/>
    </row>
    <row r="331" spans="1:11">
      <c r="A331" s="14">
        <v>309</v>
      </c>
      <c r="B331" s="72"/>
      <c r="C331" s="62"/>
      <c r="D331" s="10"/>
      <c r="E331" s="59"/>
      <c r="F331" s="66"/>
      <c r="G331" s="72"/>
      <c r="H331" s="73"/>
      <c r="I331" s="107"/>
      <c r="J331" s="108"/>
      <c r="K331" s="109"/>
    </row>
    <row r="332" spans="1:11">
      <c r="A332" s="14">
        <v>310</v>
      </c>
      <c r="B332" s="72"/>
      <c r="C332" s="62"/>
      <c r="D332" s="10"/>
      <c r="E332" s="59"/>
      <c r="F332" s="66"/>
      <c r="G332" s="72"/>
      <c r="H332" s="73"/>
      <c r="I332" s="107"/>
      <c r="J332" s="108"/>
      <c r="K332" s="109"/>
    </row>
    <row r="333" spans="1:11">
      <c r="A333" s="14">
        <v>311</v>
      </c>
      <c r="B333" s="72"/>
      <c r="C333" s="62"/>
      <c r="D333" s="10"/>
      <c r="E333" s="59"/>
      <c r="F333" s="66"/>
      <c r="G333" s="72"/>
      <c r="H333" s="73"/>
      <c r="I333" s="107"/>
      <c r="J333" s="108"/>
      <c r="K333" s="109"/>
    </row>
    <row r="334" spans="1:11">
      <c r="A334" s="14">
        <v>312</v>
      </c>
      <c r="B334" s="72"/>
      <c r="C334" s="62"/>
      <c r="D334" s="10"/>
      <c r="E334" s="59"/>
      <c r="F334" s="66"/>
      <c r="G334" s="72"/>
      <c r="H334" s="73"/>
      <c r="I334" s="107"/>
      <c r="J334" s="108"/>
      <c r="K334" s="109"/>
    </row>
    <row r="335" spans="1:11">
      <c r="A335" s="14">
        <v>313</v>
      </c>
      <c r="B335" s="72"/>
      <c r="C335" s="62"/>
      <c r="D335" s="10"/>
      <c r="E335" s="59"/>
      <c r="F335" s="66"/>
      <c r="G335" s="72"/>
      <c r="H335" s="73"/>
      <c r="I335" s="107"/>
      <c r="J335" s="108"/>
      <c r="K335" s="109"/>
    </row>
    <row r="336" spans="1:11">
      <c r="A336" s="14">
        <v>314</v>
      </c>
      <c r="B336" s="72"/>
      <c r="C336" s="62"/>
      <c r="D336" s="10"/>
      <c r="E336" s="59"/>
      <c r="F336" s="66"/>
      <c r="G336" s="72"/>
      <c r="H336" s="73"/>
      <c r="I336" s="107"/>
      <c r="J336" s="108"/>
      <c r="K336" s="109"/>
    </row>
    <row r="337" spans="1:11">
      <c r="A337" s="14">
        <v>315</v>
      </c>
      <c r="B337" s="72"/>
      <c r="C337" s="62"/>
      <c r="D337" s="10"/>
      <c r="E337" s="59"/>
      <c r="F337" s="66"/>
      <c r="G337" s="72"/>
      <c r="H337" s="73"/>
      <c r="I337" s="107"/>
      <c r="J337" s="108"/>
      <c r="K337" s="109"/>
    </row>
    <row r="338" spans="1:11">
      <c r="A338" s="14">
        <v>316</v>
      </c>
      <c r="B338" s="72"/>
      <c r="C338" s="62"/>
      <c r="D338" s="10"/>
      <c r="E338" s="59"/>
      <c r="F338" s="66"/>
      <c r="G338" s="72"/>
      <c r="H338" s="73"/>
      <c r="I338" s="107"/>
      <c r="J338" s="108"/>
      <c r="K338" s="109"/>
    </row>
    <row r="339" spans="1:11">
      <c r="A339" s="14">
        <v>317</v>
      </c>
      <c r="B339" s="72"/>
      <c r="C339" s="62"/>
      <c r="D339" s="10"/>
      <c r="E339" s="59"/>
      <c r="F339" s="66"/>
      <c r="G339" s="72"/>
      <c r="H339" s="73"/>
      <c r="I339" s="107"/>
      <c r="J339" s="108"/>
      <c r="K339" s="109"/>
    </row>
    <row r="340" spans="1:11">
      <c r="A340" s="14">
        <v>318</v>
      </c>
      <c r="B340" s="72"/>
      <c r="C340" s="62"/>
      <c r="D340" s="10"/>
      <c r="E340" s="59"/>
      <c r="F340" s="66"/>
      <c r="G340" s="72"/>
      <c r="H340" s="73"/>
      <c r="I340" s="107"/>
      <c r="J340" s="108"/>
      <c r="K340" s="109"/>
    </row>
    <row r="341" spans="1:11">
      <c r="A341" s="14">
        <v>319</v>
      </c>
      <c r="B341" s="72"/>
      <c r="C341" s="62"/>
      <c r="D341" s="10"/>
      <c r="E341" s="59"/>
      <c r="F341" s="66"/>
      <c r="G341" s="72"/>
      <c r="H341" s="73"/>
      <c r="I341" s="107"/>
      <c r="J341" s="108"/>
      <c r="K341" s="109"/>
    </row>
    <row r="342" spans="1:11">
      <c r="A342" s="14">
        <v>320</v>
      </c>
      <c r="B342" s="72"/>
      <c r="C342" s="62"/>
      <c r="D342" s="10"/>
      <c r="E342" s="59"/>
      <c r="F342" s="66"/>
      <c r="G342" s="72"/>
      <c r="H342" s="73"/>
      <c r="I342" s="107"/>
      <c r="J342" s="108"/>
      <c r="K342" s="109"/>
    </row>
    <row r="343" spans="1:11">
      <c r="A343" s="14">
        <v>321</v>
      </c>
      <c r="B343" s="72"/>
      <c r="C343" s="62"/>
      <c r="D343" s="10"/>
      <c r="E343" s="59"/>
      <c r="F343" s="66"/>
      <c r="G343" s="72"/>
      <c r="H343" s="73"/>
      <c r="I343" s="107"/>
      <c r="J343" s="108"/>
      <c r="K343" s="109"/>
    </row>
    <row r="344" spans="1:11">
      <c r="A344" s="14">
        <v>322</v>
      </c>
      <c r="B344" s="72"/>
      <c r="C344" s="62"/>
      <c r="D344" s="10"/>
      <c r="E344" s="59"/>
      <c r="F344" s="66"/>
      <c r="G344" s="72"/>
      <c r="H344" s="73"/>
      <c r="I344" s="107"/>
      <c r="J344" s="108"/>
      <c r="K344" s="109"/>
    </row>
    <row r="345" spans="1:11">
      <c r="A345" s="14">
        <v>323</v>
      </c>
      <c r="B345" s="72"/>
      <c r="C345" s="62"/>
      <c r="D345" s="10"/>
      <c r="E345" s="59"/>
      <c r="F345" s="66"/>
      <c r="G345" s="72"/>
      <c r="H345" s="73"/>
      <c r="I345" s="107"/>
      <c r="J345" s="108"/>
      <c r="K345" s="109"/>
    </row>
    <row r="346" spans="1:11">
      <c r="A346" s="14">
        <v>324</v>
      </c>
      <c r="B346" s="72"/>
      <c r="C346" s="62"/>
      <c r="D346" s="10"/>
      <c r="E346" s="59"/>
      <c r="F346" s="66"/>
      <c r="G346" s="72"/>
      <c r="H346" s="73"/>
      <c r="I346" s="107"/>
      <c r="J346" s="108"/>
      <c r="K346" s="109"/>
    </row>
    <row r="347" spans="1:11">
      <c r="A347" s="14">
        <v>325</v>
      </c>
      <c r="B347" s="72"/>
      <c r="C347" s="62"/>
      <c r="D347" s="10"/>
      <c r="E347" s="59"/>
      <c r="F347" s="66"/>
      <c r="G347" s="72"/>
      <c r="H347" s="73"/>
      <c r="I347" s="107"/>
      <c r="J347" s="108"/>
      <c r="K347" s="109"/>
    </row>
    <row r="348" spans="1:11">
      <c r="A348" s="14">
        <v>326</v>
      </c>
      <c r="B348" s="72"/>
      <c r="C348" s="62"/>
      <c r="D348" s="10"/>
      <c r="E348" s="59"/>
      <c r="F348" s="66"/>
      <c r="G348" s="72"/>
      <c r="H348" s="73"/>
      <c r="I348" s="107"/>
      <c r="J348" s="108"/>
      <c r="K348" s="109"/>
    </row>
    <row r="349" spans="1:11">
      <c r="A349" s="14">
        <v>327</v>
      </c>
      <c r="B349" s="72"/>
      <c r="C349" s="62"/>
      <c r="D349" s="10"/>
      <c r="E349" s="59"/>
      <c r="F349" s="66"/>
      <c r="G349" s="72"/>
      <c r="H349" s="73"/>
      <c r="I349" s="107"/>
      <c r="J349" s="108"/>
      <c r="K349" s="109"/>
    </row>
    <row r="350" spans="1:11">
      <c r="A350" s="14">
        <v>328</v>
      </c>
      <c r="B350" s="72"/>
      <c r="C350" s="62"/>
      <c r="D350" s="10"/>
      <c r="E350" s="59"/>
      <c r="F350" s="66"/>
      <c r="G350" s="72"/>
      <c r="H350" s="73"/>
      <c r="I350" s="107"/>
      <c r="J350" s="108"/>
      <c r="K350" s="109"/>
    </row>
    <row r="351" spans="1:11">
      <c r="A351" s="14">
        <v>329</v>
      </c>
      <c r="B351" s="72"/>
      <c r="C351" s="62"/>
      <c r="D351" s="10"/>
      <c r="E351" s="59"/>
      <c r="F351" s="66"/>
      <c r="G351" s="72"/>
      <c r="H351" s="73"/>
      <c r="I351" s="107"/>
      <c r="J351" s="108"/>
      <c r="K351" s="109"/>
    </row>
    <row r="352" spans="1:11">
      <c r="A352" s="14">
        <v>330</v>
      </c>
      <c r="B352" s="72"/>
      <c r="C352" s="62"/>
      <c r="D352" s="10"/>
      <c r="E352" s="59"/>
      <c r="F352" s="66"/>
      <c r="G352" s="72"/>
      <c r="H352" s="73"/>
      <c r="I352" s="107"/>
      <c r="J352" s="108"/>
      <c r="K352" s="109"/>
    </row>
    <row r="353" spans="1:11">
      <c r="A353" s="14">
        <v>331</v>
      </c>
      <c r="B353" s="72"/>
      <c r="C353" s="62"/>
      <c r="D353" s="10"/>
      <c r="E353" s="59"/>
      <c r="F353" s="66"/>
      <c r="G353" s="72"/>
      <c r="H353" s="73"/>
      <c r="I353" s="107"/>
      <c r="J353" s="108"/>
      <c r="K353" s="109"/>
    </row>
    <row r="354" spans="1:11">
      <c r="A354" s="14">
        <v>332</v>
      </c>
      <c r="B354" s="72"/>
      <c r="C354" s="62"/>
      <c r="D354" s="10"/>
      <c r="E354" s="59"/>
      <c r="F354" s="66"/>
      <c r="G354" s="72"/>
      <c r="H354" s="73"/>
      <c r="I354" s="107"/>
      <c r="J354" s="108"/>
      <c r="K354" s="109"/>
    </row>
    <row r="355" spans="1:11">
      <c r="A355" s="14">
        <v>333</v>
      </c>
      <c r="B355" s="72"/>
      <c r="C355" s="62"/>
      <c r="D355" s="10"/>
      <c r="E355" s="59"/>
      <c r="F355" s="66"/>
      <c r="G355" s="72"/>
      <c r="H355" s="73"/>
      <c r="I355" s="107"/>
      <c r="J355" s="108"/>
      <c r="K355" s="109"/>
    </row>
    <row r="356" spans="1:11">
      <c r="A356" s="14">
        <v>334</v>
      </c>
      <c r="B356" s="72"/>
      <c r="C356" s="62"/>
      <c r="D356" s="10"/>
      <c r="E356" s="59"/>
      <c r="F356" s="66"/>
      <c r="G356" s="72"/>
      <c r="H356" s="73"/>
      <c r="I356" s="107"/>
      <c r="J356" s="108"/>
      <c r="K356" s="109"/>
    </row>
    <row r="357" spans="1:11">
      <c r="A357" s="14">
        <v>335</v>
      </c>
      <c r="B357" s="72"/>
      <c r="C357" s="62"/>
      <c r="D357" s="10"/>
      <c r="E357" s="59"/>
      <c r="F357" s="66"/>
      <c r="G357" s="72"/>
      <c r="H357" s="73"/>
      <c r="I357" s="107"/>
      <c r="J357" s="108"/>
      <c r="K357" s="109"/>
    </row>
    <row r="358" spans="1:11">
      <c r="A358" s="14">
        <v>336</v>
      </c>
      <c r="B358" s="72"/>
      <c r="C358" s="62"/>
      <c r="D358" s="10"/>
      <c r="E358" s="59"/>
      <c r="F358" s="66"/>
      <c r="G358" s="72"/>
      <c r="H358" s="73"/>
      <c r="I358" s="107"/>
      <c r="J358" s="108"/>
      <c r="K358" s="109"/>
    </row>
    <row r="359" spans="1:11">
      <c r="A359" s="14">
        <v>337</v>
      </c>
      <c r="B359" s="72"/>
      <c r="C359" s="62"/>
      <c r="D359" s="10"/>
      <c r="E359" s="59"/>
      <c r="F359" s="66"/>
      <c r="G359" s="72"/>
      <c r="H359" s="73"/>
      <c r="I359" s="107"/>
      <c r="J359" s="108"/>
      <c r="K359" s="109"/>
    </row>
    <row r="360" spans="1:11">
      <c r="A360" s="14">
        <v>338</v>
      </c>
      <c r="B360" s="72"/>
      <c r="C360" s="62"/>
      <c r="D360" s="10"/>
      <c r="E360" s="59"/>
      <c r="F360" s="66"/>
      <c r="G360" s="72"/>
      <c r="H360" s="73"/>
      <c r="I360" s="107"/>
      <c r="J360" s="108"/>
      <c r="K360" s="109"/>
    </row>
    <row r="361" spans="1:11">
      <c r="A361" s="14">
        <v>339</v>
      </c>
      <c r="B361" s="72"/>
      <c r="C361" s="62"/>
      <c r="D361" s="10"/>
      <c r="E361" s="59"/>
      <c r="F361" s="66"/>
      <c r="G361" s="72"/>
      <c r="H361" s="73"/>
      <c r="I361" s="107"/>
      <c r="J361" s="108"/>
      <c r="K361" s="109"/>
    </row>
    <row r="362" spans="1:11">
      <c r="A362" s="14">
        <v>340</v>
      </c>
      <c r="B362" s="72"/>
      <c r="C362" s="62"/>
      <c r="D362" s="10"/>
      <c r="E362" s="59"/>
      <c r="F362" s="66"/>
      <c r="G362" s="72"/>
      <c r="H362" s="73"/>
      <c r="I362" s="107"/>
      <c r="J362" s="108"/>
      <c r="K362" s="109"/>
    </row>
    <row r="363" spans="1:11">
      <c r="A363" s="14">
        <v>341</v>
      </c>
      <c r="B363" s="72"/>
      <c r="C363" s="62"/>
      <c r="D363" s="10"/>
      <c r="E363" s="59"/>
      <c r="F363" s="66"/>
      <c r="G363" s="72"/>
      <c r="H363" s="73"/>
      <c r="I363" s="107"/>
      <c r="J363" s="108"/>
      <c r="K363" s="109"/>
    </row>
    <row r="364" spans="1:11">
      <c r="A364" s="14">
        <v>342</v>
      </c>
      <c r="B364" s="72"/>
      <c r="C364" s="62"/>
      <c r="D364" s="10"/>
      <c r="E364" s="59"/>
      <c r="F364" s="66"/>
      <c r="G364" s="72"/>
      <c r="H364" s="73"/>
      <c r="I364" s="107"/>
      <c r="J364" s="108"/>
      <c r="K364" s="109"/>
    </row>
    <row r="365" spans="1:11">
      <c r="A365" s="14">
        <v>343</v>
      </c>
      <c r="B365" s="72"/>
      <c r="C365" s="62"/>
      <c r="D365" s="10"/>
      <c r="E365" s="59"/>
      <c r="F365" s="66"/>
      <c r="G365" s="72"/>
      <c r="H365" s="73"/>
      <c r="I365" s="107"/>
      <c r="J365" s="108"/>
      <c r="K365" s="109"/>
    </row>
    <row r="366" spans="1:11">
      <c r="A366" s="14">
        <v>344</v>
      </c>
      <c r="B366" s="72"/>
      <c r="C366" s="62"/>
      <c r="D366" s="10"/>
      <c r="E366" s="59"/>
      <c r="F366" s="66"/>
      <c r="G366" s="72"/>
      <c r="H366" s="73"/>
      <c r="I366" s="107"/>
      <c r="J366" s="108"/>
      <c r="K366" s="109"/>
    </row>
    <row r="367" spans="1:11">
      <c r="A367" s="14">
        <v>345</v>
      </c>
      <c r="B367" s="72"/>
      <c r="C367" s="62"/>
      <c r="D367" s="10"/>
      <c r="E367" s="59"/>
      <c r="F367" s="66"/>
      <c r="G367" s="72"/>
      <c r="H367" s="73"/>
      <c r="I367" s="107"/>
      <c r="J367" s="108"/>
      <c r="K367" s="109"/>
    </row>
    <row r="368" spans="1:11">
      <c r="A368" s="14">
        <v>346</v>
      </c>
      <c r="B368" s="72"/>
      <c r="C368" s="62"/>
      <c r="D368" s="10"/>
      <c r="E368" s="59"/>
      <c r="F368" s="66"/>
      <c r="G368" s="72"/>
      <c r="H368" s="73"/>
      <c r="I368" s="107"/>
      <c r="J368" s="108"/>
      <c r="K368" s="109"/>
    </row>
    <row r="369" spans="1:11">
      <c r="A369" s="14">
        <v>347</v>
      </c>
      <c r="B369" s="72"/>
      <c r="C369" s="62"/>
      <c r="D369" s="10"/>
      <c r="E369" s="59"/>
      <c r="F369" s="66"/>
      <c r="G369" s="72"/>
      <c r="H369" s="73"/>
      <c r="I369" s="107"/>
      <c r="J369" s="108"/>
      <c r="K369" s="109"/>
    </row>
    <row r="370" spans="1:11">
      <c r="A370" s="14">
        <v>348</v>
      </c>
      <c r="B370" s="72"/>
      <c r="C370" s="62"/>
      <c r="D370" s="10"/>
      <c r="E370" s="59"/>
      <c r="F370" s="66"/>
      <c r="G370" s="72"/>
      <c r="H370" s="73"/>
      <c r="I370" s="107"/>
      <c r="J370" s="108"/>
      <c r="K370" s="109"/>
    </row>
    <row r="371" spans="1:11">
      <c r="A371" s="14">
        <v>349</v>
      </c>
      <c r="B371" s="72"/>
      <c r="C371" s="62"/>
      <c r="D371" s="10"/>
      <c r="E371" s="59"/>
      <c r="F371" s="66"/>
      <c r="G371" s="72"/>
      <c r="H371" s="73"/>
      <c r="I371" s="107"/>
      <c r="J371" s="108"/>
      <c r="K371" s="109"/>
    </row>
    <row r="372" spans="1:11">
      <c r="A372" s="14">
        <v>350</v>
      </c>
      <c r="B372" s="72"/>
      <c r="C372" s="62"/>
      <c r="D372" s="10"/>
      <c r="E372" s="59"/>
      <c r="F372" s="66"/>
      <c r="G372" s="72"/>
      <c r="H372" s="73"/>
      <c r="I372" s="107"/>
      <c r="J372" s="108"/>
      <c r="K372" s="109"/>
    </row>
    <row r="373" spans="1:11">
      <c r="A373" s="14">
        <v>351</v>
      </c>
      <c r="B373" s="72"/>
      <c r="C373" s="62"/>
      <c r="D373" s="10"/>
      <c r="E373" s="59"/>
      <c r="F373" s="66"/>
      <c r="G373" s="72"/>
      <c r="H373" s="73"/>
      <c r="I373" s="107"/>
      <c r="J373" s="108"/>
      <c r="K373" s="109"/>
    </row>
    <row r="374" spans="1:11">
      <c r="A374" s="14">
        <v>352</v>
      </c>
      <c r="B374" s="72"/>
      <c r="C374" s="62"/>
      <c r="D374" s="10"/>
      <c r="E374" s="59"/>
      <c r="F374" s="66"/>
      <c r="G374" s="72"/>
      <c r="H374" s="73"/>
      <c r="I374" s="107"/>
      <c r="J374" s="108"/>
      <c r="K374" s="109"/>
    </row>
    <row r="375" spans="1:11">
      <c r="A375" s="14">
        <v>353</v>
      </c>
      <c r="B375" s="72"/>
      <c r="C375" s="62"/>
      <c r="D375" s="10"/>
      <c r="E375" s="59"/>
      <c r="F375" s="66"/>
      <c r="G375" s="72"/>
      <c r="H375" s="73"/>
      <c r="I375" s="107"/>
      <c r="J375" s="108"/>
      <c r="K375" s="109"/>
    </row>
    <row r="376" spans="1:11">
      <c r="A376" s="14">
        <v>354</v>
      </c>
      <c r="B376" s="72"/>
      <c r="C376" s="62"/>
      <c r="D376" s="10"/>
      <c r="E376" s="59"/>
      <c r="F376" s="66"/>
      <c r="G376" s="72"/>
      <c r="H376" s="73"/>
      <c r="I376" s="107"/>
      <c r="J376" s="108"/>
      <c r="K376" s="109"/>
    </row>
    <row r="377" spans="1:11">
      <c r="A377" s="14">
        <v>355</v>
      </c>
      <c r="B377" s="72"/>
      <c r="C377" s="62"/>
      <c r="D377" s="10"/>
      <c r="E377" s="59"/>
      <c r="F377" s="66"/>
      <c r="G377" s="72"/>
      <c r="H377" s="73"/>
      <c r="I377" s="107"/>
      <c r="J377" s="108"/>
      <c r="K377" s="109"/>
    </row>
    <row r="378" spans="1:11">
      <c r="A378" s="14">
        <v>356</v>
      </c>
      <c r="B378" s="72"/>
      <c r="C378" s="62"/>
      <c r="D378" s="10"/>
      <c r="E378" s="59"/>
      <c r="F378" s="66"/>
      <c r="G378" s="72"/>
      <c r="H378" s="73"/>
      <c r="I378" s="107"/>
      <c r="J378" s="108"/>
      <c r="K378" s="109"/>
    </row>
    <row r="379" spans="1:11">
      <c r="A379" s="14">
        <v>357</v>
      </c>
      <c r="B379" s="72"/>
      <c r="C379" s="62"/>
      <c r="D379" s="10"/>
      <c r="E379" s="59"/>
      <c r="F379" s="66"/>
      <c r="G379" s="72"/>
      <c r="H379" s="73"/>
      <c r="I379" s="107"/>
      <c r="J379" s="108"/>
      <c r="K379" s="109"/>
    </row>
    <row r="380" spans="1:11">
      <c r="A380" s="14">
        <v>358</v>
      </c>
      <c r="B380" s="72"/>
      <c r="C380" s="62"/>
      <c r="D380" s="10"/>
      <c r="E380" s="59"/>
      <c r="F380" s="66"/>
      <c r="G380" s="72"/>
      <c r="H380" s="73"/>
      <c r="I380" s="107"/>
      <c r="J380" s="108"/>
      <c r="K380" s="109"/>
    </row>
    <row r="381" spans="1:11">
      <c r="A381" s="14">
        <v>359</v>
      </c>
      <c r="B381" s="72"/>
      <c r="C381" s="62"/>
      <c r="D381" s="10"/>
      <c r="E381" s="59"/>
      <c r="F381" s="66"/>
      <c r="G381" s="72"/>
      <c r="H381" s="73"/>
      <c r="I381" s="107"/>
      <c r="J381" s="108"/>
      <c r="K381" s="109"/>
    </row>
    <row r="382" spans="1:11">
      <c r="A382" s="14">
        <v>360</v>
      </c>
      <c r="B382" s="72"/>
      <c r="C382" s="62"/>
      <c r="D382" s="10"/>
      <c r="E382" s="59"/>
      <c r="F382" s="66"/>
      <c r="G382" s="72"/>
      <c r="H382" s="73"/>
      <c r="I382" s="107"/>
      <c r="J382" s="108"/>
      <c r="K382" s="109"/>
    </row>
    <row r="383" spans="1:11">
      <c r="A383" s="14">
        <v>361</v>
      </c>
      <c r="B383" s="72"/>
      <c r="C383" s="62"/>
      <c r="D383" s="10"/>
      <c r="E383" s="59"/>
      <c r="F383" s="66"/>
      <c r="G383" s="72"/>
      <c r="H383" s="73"/>
      <c r="I383" s="107"/>
      <c r="J383" s="108"/>
      <c r="K383" s="109"/>
    </row>
    <row r="384" spans="1:11">
      <c r="A384" s="14">
        <v>362</v>
      </c>
      <c r="B384" s="72"/>
      <c r="C384" s="62"/>
      <c r="D384" s="10"/>
      <c r="E384" s="59"/>
      <c r="F384" s="66"/>
      <c r="G384" s="72"/>
      <c r="H384" s="73"/>
      <c r="I384" s="107"/>
      <c r="J384" s="108"/>
      <c r="K384" s="109"/>
    </row>
    <row r="385" spans="1:11">
      <c r="A385" s="14">
        <v>363</v>
      </c>
      <c r="B385" s="72"/>
      <c r="C385" s="62"/>
      <c r="D385" s="10"/>
      <c r="E385" s="59"/>
      <c r="F385" s="66"/>
      <c r="G385" s="72"/>
      <c r="H385" s="73"/>
      <c r="I385" s="107"/>
      <c r="J385" s="108"/>
      <c r="K385" s="109"/>
    </row>
    <row r="386" spans="1:11">
      <c r="A386" s="14">
        <v>364</v>
      </c>
      <c r="B386" s="72"/>
      <c r="C386" s="62"/>
      <c r="D386" s="10"/>
      <c r="E386" s="59"/>
      <c r="F386" s="66"/>
      <c r="G386" s="72"/>
      <c r="H386" s="73"/>
      <c r="I386" s="107"/>
      <c r="J386" s="108"/>
      <c r="K386" s="109"/>
    </row>
    <row r="387" spans="1:11">
      <c r="A387" s="14">
        <v>365</v>
      </c>
      <c r="B387" s="72"/>
      <c r="C387" s="62"/>
      <c r="D387" s="10"/>
      <c r="E387" s="59"/>
      <c r="F387" s="66"/>
      <c r="G387" s="72"/>
      <c r="H387" s="73"/>
      <c r="I387" s="107"/>
      <c r="J387" s="108"/>
      <c r="K387" s="109"/>
    </row>
    <row r="388" spans="1:11">
      <c r="A388" s="14">
        <v>366</v>
      </c>
      <c r="B388" s="72"/>
      <c r="C388" s="62"/>
      <c r="D388" s="10"/>
      <c r="E388" s="59"/>
      <c r="F388" s="66"/>
      <c r="G388" s="72"/>
      <c r="H388" s="73"/>
      <c r="I388" s="107"/>
      <c r="J388" s="108"/>
      <c r="K388" s="109"/>
    </row>
    <row r="389" spans="1:11">
      <c r="A389" s="14">
        <v>367</v>
      </c>
      <c r="B389" s="72"/>
      <c r="C389" s="62"/>
      <c r="D389" s="10"/>
      <c r="E389" s="59"/>
      <c r="F389" s="66"/>
      <c r="G389" s="72"/>
      <c r="H389" s="73"/>
      <c r="I389" s="107"/>
      <c r="J389" s="108"/>
      <c r="K389" s="109"/>
    </row>
    <row r="390" spans="1:11">
      <c r="A390" s="14">
        <v>368</v>
      </c>
      <c r="B390" s="72"/>
      <c r="C390" s="62"/>
      <c r="D390" s="10"/>
      <c r="E390" s="59"/>
      <c r="F390" s="66"/>
      <c r="G390" s="72"/>
      <c r="H390" s="73"/>
      <c r="I390" s="107"/>
      <c r="J390" s="108"/>
      <c r="K390" s="109"/>
    </row>
    <row r="391" spans="1:11">
      <c r="A391" s="14">
        <v>369</v>
      </c>
      <c r="B391" s="72"/>
      <c r="C391" s="62"/>
      <c r="D391" s="10"/>
      <c r="E391" s="59"/>
      <c r="F391" s="66"/>
      <c r="G391" s="72"/>
      <c r="H391" s="73"/>
      <c r="I391" s="107"/>
      <c r="J391" s="108"/>
      <c r="K391" s="109"/>
    </row>
    <row r="392" spans="1:11">
      <c r="A392" s="14">
        <v>370</v>
      </c>
      <c r="B392" s="72"/>
      <c r="C392" s="62"/>
      <c r="D392" s="10"/>
      <c r="E392" s="59"/>
      <c r="F392" s="66"/>
      <c r="G392" s="72"/>
      <c r="H392" s="73"/>
      <c r="I392" s="107"/>
      <c r="J392" s="108"/>
      <c r="K392" s="109"/>
    </row>
    <row r="393" spans="1:11">
      <c r="A393" s="14">
        <v>371</v>
      </c>
      <c r="B393" s="72"/>
      <c r="C393" s="62"/>
      <c r="D393" s="10"/>
      <c r="E393" s="59"/>
      <c r="F393" s="66"/>
      <c r="G393" s="72"/>
      <c r="H393" s="73"/>
      <c r="I393" s="107"/>
      <c r="J393" s="108"/>
      <c r="K393" s="109"/>
    </row>
    <row r="394" spans="1:11">
      <c r="A394" s="14">
        <v>372</v>
      </c>
      <c r="B394" s="72"/>
      <c r="C394" s="62"/>
      <c r="D394" s="10"/>
      <c r="E394" s="59"/>
      <c r="F394" s="66"/>
      <c r="G394" s="72"/>
      <c r="H394" s="73"/>
      <c r="I394" s="107"/>
      <c r="J394" s="108"/>
      <c r="K394" s="109"/>
    </row>
    <row r="395" spans="1:11">
      <c r="A395" s="14">
        <v>373</v>
      </c>
      <c r="B395" s="72"/>
      <c r="C395" s="62"/>
      <c r="D395" s="10"/>
      <c r="E395" s="59"/>
      <c r="F395" s="66"/>
      <c r="G395" s="72"/>
      <c r="H395" s="73"/>
      <c r="I395" s="107"/>
      <c r="J395" s="108"/>
      <c r="K395" s="109"/>
    </row>
    <row r="396" spans="1:11">
      <c r="A396" s="14">
        <v>374</v>
      </c>
      <c r="B396" s="72"/>
      <c r="C396" s="62"/>
      <c r="D396" s="10"/>
      <c r="E396" s="59"/>
      <c r="F396" s="66"/>
      <c r="G396" s="72"/>
      <c r="H396" s="73"/>
      <c r="I396" s="107"/>
      <c r="J396" s="108"/>
      <c r="K396" s="109"/>
    </row>
    <row r="397" spans="1:11">
      <c r="A397" s="14">
        <v>375</v>
      </c>
      <c r="B397" s="72"/>
      <c r="C397" s="62"/>
      <c r="D397" s="10"/>
      <c r="E397" s="59"/>
      <c r="F397" s="66"/>
      <c r="G397" s="72"/>
      <c r="H397" s="73"/>
      <c r="I397" s="107"/>
      <c r="J397" s="108"/>
      <c r="K397" s="109"/>
    </row>
    <row r="398" spans="1:11">
      <c r="A398" s="14">
        <v>376</v>
      </c>
      <c r="B398" s="72"/>
      <c r="C398" s="62"/>
      <c r="D398" s="10"/>
      <c r="E398" s="59"/>
      <c r="F398" s="66"/>
      <c r="G398" s="72"/>
      <c r="H398" s="73"/>
      <c r="I398" s="107"/>
      <c r="J398" s="108"/>
      <c r="K398" s="109"/>
    </row>
    <row r="399" spans="1:11">
      <c r="A399" s="14">
        <v>377</v>
      </c>
      <c r="B399" s="72"/>
      <c r="C399" s="62"/>
      <c r="D399" s="10"/>
      <c r="E399" s="59"/>
      <c r="F399" s="66"/>
      <c r="G399" s="72"/>
      <c r="H399" s="73"/>
      <c r="I399" s="107"/>
      <c r="J399" s="108"/>
      <c r="K399" s="109"/>
    </row>
    <row r="400" spans="1:11">
      <c r="A400" s="14">
        <v>378</v>
      </c>
      <c r="B400" s="72"/>
      <c r="C400" s="62"/>
      <c r="D400" s="10"/>
      <c r="E400" s="59"/>
      <c r="F400" s="66"/>
      <c r="G400" s="72"/>
      <c r="H400" s="73"/>
      <c r="I400" s="107"/>
      <c r="J400" s="108"/>
      <c r="K400" s="109"/>
    </row>
    <row r="401" spans="1:11">
      <c r="A401" s="14">
        <v>379</v>
      </c>
      <c r="B401" s="72"/>
      <c r="C401" s="62"/>
      <c r="D401" s="10"/>
      <c r="E401" s="59"/>
      <c r="F401" s="66"/>
      <c r="G401" s="72"/>
      <c r="H401" s="73"/>
      <c r="I401" s="107"/>
      <c r="J401" s="108"/>
      <c r="K401" s="109"/>
    </row>
    <row r="402" spans="1:11">
      <c r="A402" s="14">
        <v>380</v>
      </c>
      <c r="B402" s="72"/>
      <c r="C402" s="62"/>
      <c r="D402" s="10"/>
      <c r="E402" s="59"/>
      <c r="F402" s="66"/>
      <c r="G402" s="72"/>
      <c r="H402" s="73"/>
      <c r="I402" s="107"/>
      <c r="J402" s="108"/>
      <c r="K402" s="109"/>
    </row>
    <row r="403" spans="1:11">
      <c r="A403" s="14">
        <v>381</v>
      </c>
      <c r="B403" s="72"/>
      <c r="C403" s="62"/>
      <c r="D403" s="10"/>
      <c r="E403" s="59"/>
      <c r="F403" s="66"/>
      <c r="G403" s="72"/>
      <c r="H403" s="73"/>
      <c r="I403" s="107"/>
      <c r="J403" s="108"/>
      <c r="K403" s="109"/>
    </row>
    <row r="404" spans="1:11">
      <c r="A404" s="14">
        <v>382</v>
      </c>
      <c r="B404" s="72"/>
      <c r="C404" s="62"/>
      <c r="D404" s="10"/>
      <c r="E404" s="59"/>
      <c r="F404" s="66"/>
      <c r="G404" s="72"/>
      <c r="H404" s="73"/>
      <c r="I404" s="107"/>
      <c r="J404" s="108"/>
      <c r="K404" s="109"/>
    </row>
    <row r="405" spans="1:11">
      <c r="A405" s="14">
        <v>383</v>
      </c>
      <c r="B405" s="72"/>
      <c r="C405" s="62"/>
      <c r="D405" s="10"/>
      <c r="E405" s="59"/>
      <c r="F405" s="66"/>
      <c r="G405" s="72"/>
      <c r="H405" s="73"/>
      <c r="I405" s="107"/>
      <c r="J405" s="108"/>
      <c r="K405" s="109"/>
    </row>
    <row r="406" spans="1:11">
      <c r="A406" s="14">
        <v>384</v>
      </c>
      <c r="B406" s="72"/>
      <c r="C406" s="62"/>
      <c r="D406" s="10"/>
      <c r="E406" s="59"/>
      <c r="F406" s="66"/>
      <c r="G406" s="72"/>
      <c r="H406" s="73"/>
      <c r="I406" s="107"/>
      <c r="J406" s="108"/>
      <c r="K406" s="109"/>
    </row>
    <row r="407" spans="1:11">
      <c r="A407" s="14">
        <v>385</v>
      </c>
      <c r="B407" s="72"/>
      <c r="C407" s="62"/>
      <c r="D407" s="10"/>
      <c r="E407" s="59"/>
      <c r="F407" s="66"/>
      <c r="G407" s="72"/>
      <c r="H407" s="73"/>
      <c r="I407" s="107"/>
      <c r="J407" s="108"/>
      <c r="K407" s="109"/>
    </row>
    <row r="408" spans="1:11">
      <c r="A408" s="14">
        <v>386</v>
      </c>
      <c r="B408" s="72"/>
      <c r="C408" s="62"/>
      <c r="D408" s="10"/>
      <c r="E408" s="59"/>
      <c r="F408" s="66"/>
      <c r="G408" s="72"/>
      <c r="H408" s="73"/>
      <c r="I408" s="107"/>
      <c r="J408" s="108"/>
      <c r="K408" s="109"/>
    </row>
    <row r="409" spans="1:11">
      <c r="A409" s="14">
        <v>387</v>
      </c>
      <c r="B409" s="72"/>
      <c r="C409" s="62"/>
      <c r="D409" s="10"/>
      <c r="E409" s="59"/>
      <c r="F409" s="66"/>
      <c r="G409" s="72"/>
      <c r="H409" s="73"/>
      <c r="I409" s="107"/>
      <c r="J409" s="108"/>
      <c r="K409" s="109"/>
    </row>
    <row r="410" spans="1:11">
      <c r="A410" s="14">
        <v>388</v>
      </c>
      <c r="B410" s="72"/>
      <c r="C410" s="62"/>
      <c r="D410" s="10"/>
      <c r="E410" s="59"/>
      <c r="F410" s="66"/>
      <c r="G410" s="72"/>
      <c r="H410" s="73"/>
      <c r="I410" s="107"/>
      <c r="J410" s="108"/>
      <c r="K410" s="109"/>
    </row>
    <row r="411" spans="1:11">
      <c r="A411" s="14">
        <v>389</v>
      </c>
      <c r="B411" s="72"/>
      <c r="C411" s="62"/>
      <c r="D411" s="10"/>
      <c r="E411" s="59"/>
      <c r="F411" s="66"/>
      <c r="G411" s="72"/>
      <c r="H411" s="73"/>
      <c r="I411" s="107"/>
      <c r="J411" s="108"/>
      <c r="K411" s="109"/>
    </row>
    <row r="412" spans="1:11">
      <c r="A412" s="14">
        <v>390</v>
      </c>
      <c r="B412" s="72"/>
      <c r="C412" s="62"/>
      <c r="D412" s="10"/>
      <c r="E412" s="59"/>
      <c r="F412" s="66"/>
      <c r="G412" s="72"/>
      <c r="H412" s="73"/>
      <c r="I412" s="107"/>
      <c r="J412" s="108"/>
      <c r="K412" s="109"/>
    </row>
    <row r="413" spans="1:11">
      <c r="A413" s="14">
        <v>391</v>
      </c>
      <c r="B413" s="72"/>
      <c r="C413" s="62"/>
      <c r="D413" s="10"/>
      <c r="E413" s="59"/>
      <c r="F413" s="66"/>
      <c r="G413" s="72"/>
      <c r="H413" s="73"/>
      <c r="I413" s="107"/>
      <c r="J413" s="108"/>
      <c r="K413" s="109"/>
    </row>
    <row r="414" spans="1:11">
      <c r="A414" s="14">
        <v>392</v>
      </c>
      <c r="B414" s="72"/>
      <c r="C414" s="62"/>
      <c r="D414" s="10"/>
      <c r="E414" s="59"/>
      <c r="F414" s="66"/>
      <c r="G414" s="72"/>
      <c r="H414" s="73"/>
      <c r="I414" s="107"/>
      <c r="J414" s="108"/>
      <c r="K414" s="109"/>
    </row>
    <row r="415" spans="1:11">
      <c r="A415" s="14">
        <v>393</v>
      </c>
      <c r="B415" s="72"/>
      <c r="C415" s="62"/>
      <c r="D415" s="10"/>
      <c r="E415" s="59"/>
      <c r="F415" s="66"/>
      <c r="G415" s="72"/>
      <c r="H415" s="73"/>
      <c r="I415" s="107"/>
      <c r="J415" s="108"/>
      <c r="K415" s="109"/>
    </row>
    <row r="416" spans="1:11">
      <c r="A416" s="14">
        <v>394</v>
      </c>
      <c r="B416" s="72"/>
      <c r="C416" s="62"/>
      <c r="D416" s="10"/>
      <c r="E416" s="59"/>
      <c r="F416" s="66"/>
      <c r="G416" s="72"/>
      <c r="H416" s="73"/>
      <c r="I416" s="107"/>
      <c r="J416" s="108"/>
      <c r="K416" s="109"/>
    </row>
    <row r="417" spans="1:11">
      <c r="A417" s="14">
        <v>395</v>
      </c>
      <c r="B417" s="72"/>
      <c r="C417" s="62"/>
      <c r="D417" s="10"/>
      <c r="E417" s="59"/>
      <c r="F417" s="66"/>
      <c r="G417" s="72"/>
      <c r="H417" s="73"/>
      <c r="I417" s="107"/>
      <c r="J417" s="108"/>
      <c r="K417" s="109"/>
    </row>
    <row r="418" spans="1:11">
      <c r="A418" s="14">
        <v>396</v>
      </c>
      <c r="B418" s="72"/>
      <c r="C418" s="62"/>
      <c r="D418" s="10"/>
      <c r="E418" s="59"/>
      <c r="F418" s="66"/>
      <c r="G418" s="72"/>
      <c r="H418" s="73"/>
      <c r="I418" s="107"/>
      <c r="J418" s="108"/>
      <c r="K418" s="109"/>
    </row>
    <row r="419" spans="1:11">
      <c r="A419" s="14">
        <v>397</v>
      </c>
      <c r="B419" s="72"/>
      <c r="C419" s="62"/>
      <c r="D419" s="10"/>
      <c r="E419" s="59"/>
      <c r="F419" s="66"/>
      <c r="G419" s="72"/>
      <c r="H419" s="73"/>
      <c r="I419" s="107"/>
      <c r="J419" s="108"/>
      <c r="K419" s="109"/>
    </row>
    <row r="420" spans="1:11">
      <c r="A420" s="14">
        <v>398</v>
      </c>
      <c r="B420" s="72"/>
      <c r="C420" s="62"/>
      <c r="D420" s="10"/>
      <c r="E420" s="59"/>
      <c r="F420" s="66"/>
      <c r="G420" s="72"/>
      <c r="H420" s="73"/>
      <c r="I420" s="107"/>
      <c r="J420" s="108"/>
      <c r="K420" s="109"/>
    </row>
    <row r="421" spans="1:11">
      <c r="A421" s="14">
        <v>399</v>
      </c>
      <c r="B421" s="72"/>
      <c r="C421" s="62"/>
      <c r="D421" s="10"/>
      <c r="E421" s="59"/>
      <c r="F421" s="66"/>
      <c r="G421" s="72"/>
      <c r="H421" s="73"/>
      <c r="I421" s="107"/>
      <c r="J421" s="108"/>
      <c r="K421" s="109"/>
    </row>
    <row r="422" spans="1:11">
      <c r="A422" s="14">
        <v>400</v>
      </c>
      <c r="B422" s="72"/>
      <c r="C422" s="62"/>
      <c r="D422" s="10"/>
      <c r="E422" s="59"/>
      <c r="F422" s="66"/>
      <c r="G422" s="72"/>
      <c r="H422" s="73"/>
      <c r="I422" s="107"/>
      <c r="J422" s="108"/>
      <c r="K422" s="109"/>
    </row>
    <row r="423" spans="1:11">
      <c r="A423" s="14">
        <v>401</v>
      </c>
      <c r="B423" s="72"/>
      <c r="C423" s="62"/>
      <c r="D423" s="10"/>
      <c r="E423" s="59"/>
      <c r="F423" s="66"/>
      <c r="G423" s="72"/>
      <c r="H423" s="73"/>
      <c r="I423" s="107"/>
      <c r="J423" s="108"/>
      <c r="K423" s="109"/>
    </row>
    <row r="424" spans="1:11">
      <c r="A424" s="14">
        <v>402</v>
      </c>
      <c r="B424" s="72"/>
      <c r="C424" s="62"/>
      <c r="D424" s="10"/>
      <c r="E424" s="59"/>
      <c r="F424" s="66"/>
      <c r="G424" s="72"/>
      <c r="H424" s="73"/>
      <c r="I424" s="107"/>
      <c r="J424" s="108"/>
      <c r="K424" s="109"/>
    </row>
    <row r="425" spans="1:11">
      <c r="A425" s="14">
        <v>403</v>
      </c>
      <c r="B425" s="72"/>
      <c r="C425" s="62"/>
      <c r="D425" s="10"/>
      <c r="E425" s="59"/>
      <c r="F425" s="66"/>
      <c r="G425" s="72"/>
      <c r="H425" s="73"/>
      <c r="I425" s="107"/>
      <c r="J425" s="108"/>
      <c r="K425" s="109"/>
    </row>
    <row r="426" spans="1:11">
      <c r="A426" s="14">
        <v>404</v>
      </c>
      <c r="B426" s="72"/>
      <c r="C426" s="62"/>
      <c r="D426" s="10"/>
      <c r="E426" s="59"/>
      <c r="F426" s="66"/>
      <c r="G426" s="72"/>
      <c r="H426" s="73"/>
      <c r="I426" s="107"/>
      <c r="J426" s="108"/>
      <c r="K426" s="109"/>
    </row>
    <row r="427" spans="1:11">
      <c r="A427" s="14">
        <v>405</v>
      </c>
      <c r="B427" s="72"/>
      <c r="C427" s="62"/>
      <c r="D427" s="10"/>
      <c r="E427" s="59"/>
      <c r="F427" s="66"/>
      <c r="G427" s="72"/>
      <c r="H427" s="73"/>
      <c r="I427" s="107"/>
      <c r="J427" s="108"/>
      <c r="K427" s="109"/>
    </row>
    <row r="428" spans="1:11">
      <c r="A428" s="14">
        <v>406</v>
      </c>
      <c r="B428" s="72"/>
      <c r="C428" s="62"/>
      <c r="D428" s="10"/>
      <c r="E428" s="59"/>
      <c r="F428" s="66"/>
      <c r="G428" s="72"/>
      <c r="H428" s="73"/>
      <c r="I428" s="107"/>
      <c r="J428" s="108"/>
      <c r="K428" s="109"/>
    </row>
    <row r="429" spans="1:11">
      <c r="A429" s="14">
        <v>407</v>
      </c>
      <c r="B429" s="72"/>
      <c r="C429" s="62"/>
      <c r="D429" s="10"/>
      <c r="E429" s="59"/>
      <c r="F429" s="66"/>
      <c r="G429" s="72"/>
      <c r="H429" s="73"/>
      <c r="I429" s="107"/>
      <c r="J429" s="108"/>
      <c r="K429" s="109"/>
    </row>
    <row r="430" spans="1:11">
      <c r="A430" s="14">
        <v>408</v>
      </c>
      <c r="B430" s="72"/>
      <c r="C430" s="62"/>
      <c r="D430" s="10"/>
      <c r="E430" s="59"/>
      <c r="F430" s="66"/>
      <c r="G430" s="72"/>
      <c r="H430" s="73"/>
      <c r="I430" s="107"/>
      <c r="J430" s="108"/>
      <c r="K430" s="109"/>
    </row>
    <row r="431" spans="1:11">
      <c r="A431" s="14">
        <v>409</v>
      </c>
      <c r="B431" s="72"/>
      <c r="C431" s="62"/>
      <c r="D431" s="10"/>
      <c r="E431" s="59"/>
      <c r="F431" s="66"/>
      <c r="G431" s="72"/>
      <c r="H431" s="73"/>
      <c r="I431" s="107"/>
      <c r="J431" s="108"/>
      <c r="K431" s="109"/>
    </row>
    <row r="432" spans="1:11">
      <c r="A432" s="14">
        <v>410</v>
      </c>
      <c r="B432" s="72"/>
      <c r="C432" s="62"/>
      <c r="D432" s="10"/>
      <c r="E432" s="59"/>
      <c r="F432" s="66"/>
      <c r="G432" s="72"/>
      <c r="H432" s="73"/>
      <c r="I432" s="107"/>
      <c r="J432" s="108"/>
      <c r="K432" s="109"/>
    </row>
    <row r="433" spans="1:11">
      <c r="A433" s="14">
        <v>411</v>
      </c>
      <c r="B433" s="72"/>
      <c r="C433" s="62"/>
      <c r="D433" s="10"/>
      <c r="E433" s="59"/>
      <c r="F433" s="66"/>
      <c r="G433" s="72"/>
      <c r="H433" s="73"/>
      <c r="I433" s="107"/>
      <c r="J433" s="108"/>
      <c r="K433" s="109"/>
    </row>
    <row r="434" spans="1:11">
      <c r="A434" s="14">
        <v>412</v>
      </c>
      <c r="B434" s="72"/>
      <c r="C434" s="62"/>
      <c r="D434" s="10"/>
      <c r="E434" s="59"/>
      <c r="F434" s="66"/>
      <c r="G434" s="72"/>
      <c r="H434" s="73"/>
      <c r="I434" s="107"/>
      <c r="J434" s="108"/>
      <c r="K434" s="109"/>
    </row>
    <row r="435" spans="1:11">
      <c r="A435" s="14">
        <v>413</v>
      </c>
      <c r="B435" s="72"/>
      <c r="C435" s="62"/>
      <c r="D435" s="10"/>
      <c r="E435" s="59"/>
      <c r="F435" s="66"/>
      <c r="G435" s="72"/>
      <c r="H435" s="73"/>
      <c r="I435" s="107"/>
      <c r="J435" s="108"/>
      <c r="K435" s="109"/>
    </row>
    <row r="436" spans="1:11">
      <c r="A436" s="14">
        <v>414</v>
      </c>
      <c r="B436" s="72"/>
      <c r="C436" s="62"/>
      <c r="D436" s="10"/>
      <c r="E436" s="59"/>
      <c r="F436" s="66"/>
      <c r="G436" s="72"/>
      <c r="H436" s="73"/>
      <c r="I436" s="107"/>
      <c r="J436" s="108"/>
      <c r="K436" s="109"/>
    </row>
    <row r="437" spans="1:11">
      <c r="A437" s="14">
        <v>415</v>
      </c>
      <c r="B437" s="72"/>
      <c r="C437" s="62"/>
      <c r="D437" s="10"/>
      <c r="E437" s="59"/>
      <c r="F437" s="66"/>
      <c r="G437" s="72"/>
      <c r="H437" s="73"/>
      <c r="I437" s="107"/>
      <c r="J437" s="108"/>
      <c r="K437" s="109"/>
    </row>
    <row r="438" spans="1:11">
      <c r="A438" s="14">
        <v>416</v>
      </c>
      <c r="B438" s="72"/>
      <c r="C438" s="62"/>
      <c r="D438" s="10"/>
      <c r="E438" s="59"/>
      <c r="F438" s="66"/>
      <c r="G438" s="72"/>
      <c r="H438" s="73"/>
      <c r="I438" s="107"/>
      <c r="J438" s="108"/>
      <c r="K438" s="109"/>
    </row>
    <row r="439" spans="1:11">
      <c r="A439" s="14">
        <v>417</v>
      </c>
      <c r="B439" s="72"/>
      <c r="C439" s="62"/>
      <c r="D439" s="10"/>
      <c r="E439" s="59"/>
      <c r="F439" s="66"/>
      <c r="G439" s="72"/>
      <c r="H439" s="73"/>
      <c r="I439" s="107"/>
      <c r="J439" s="108"/>
      <c r="K439" s="109"/>
    </row>
    <row r="440" spans="1:11">
      <c r="A440" s="14">
        <v>418</v>
      </c>
      <c r="B440" s="72"/>
      <c r="C440" s="62"/>
      <c r="D440" s="10"/>
      <c r="E440" s="59"/>
      <c r="F440" s="66"/>
      <c r="G440" s="72"/>
      <c r="H440" s="73"/>
      <c r="I440" s="107"/>
      <c r="J440" s="108"/>
      <c r="K440" s="109"/>
    </row>
    <row r="441" spans="1:11">
      <c r="A441" s="14">
        <v>419</v>
      </c>
      <c r="B441" s="72"/>
      <c r="C441" s="62"/>
      <c r="D441" s="10"/>
      <c r="E441" s="59"/>
      <c r="F441" s="66"/>
      <c r="G441" s="72"/>
      <c r="H441" s="73"/>
      <c r="I441" s="107"/>
      <c r="J441" s="108"/>
      <c r="K441" s="109"/>
    </row>
    <row r="442" spans="1:11">
      <c r="A442" s="14">
        <v>420</v>
      </c>
      <c r="B442" s="72"/>
      <c r="C442" s="62"/>
      <c r="D442" s="10"/>
      <c r="E442" s="59"/>
      <c r="F442" s="66"/>
      <c r="G442" s="72"/>
      <c r="H442" s="73"/>
      <c r="I442" s="107"/>
      <c r="J442" s="108"/>
      <c r="K442" s="109"/>
    </row>
    <row r="443" spans="1:11">
      <c r="A443" s="14">
        <v>421</v>
      </c>
      <c r="B443" s="72"/>
      <c r="C443" s="62"/>
      <c r="D443" s="10"/>
      <c r="E443" s="59"/>
      <c r="F443" s="66"/>
      <c r="G443" s="72"/>
      <c r="H443" s="73"/>
      <c r="I443" s="107"/>
      <c r="J443" s="108"/>
      <c r="K443" s="109"/>
    </row>
    <row r="444" spans="1:11">
      <c r="A444" s="14">
        <v>422</v>
      </c>
      <c r="B444" s="72"/>
      <c r="C444" s="62"/>
      <c r="D444" s="10"/>
      <c r="E444" s="59"/>
      <c r="F444" s="66"/>
      <c r="G444" s="72"/>
      <c r="H444" s="73"/>
      <c r="I444" s="107"/>
      <c r="J444" s="108"/>
      <c r="K444" s="109"/>
    </row>
    <row r="445" spans="1:11">
      <c r="A445" s="14">
        <v>423</v>
      </c>
      <c r="B445" s="72"/>
      <c r="C445" s="62"/>
      <c r="D445" s="10"/>
      <c r="E445" s="59"/>
      <c r="F445" s="66"/>
      <c r="G445" s="72"/>
      <c r="H445" s="73"/>
      <c r="I445" s="107"/>
      <c r="J445" s="108"/>
      <c r="K445" s="109"/>
    </row>
    <row r="446" spans="1:11">
      <c r="A446" s="14">
        <v>424</v>
      </c>
      <c r="B446" s="72"/>
      <c r="C446" s="62"/>
      <c r="D446" s="10"/>
      <c r="E446" s="59"/>
      <c r="F446" s="66"/>
      <c r="G446" s="72"/>
      <c r="H446" s="73"/>
      <c r="I446" s="107"/>
      <c r="J446" s="108"/>
      <c r="K446" s="109"/>
    </row>
    <row r="447" spans="1:11">
      <c r="A447" s="14">
        <v>425</v>
      </c>
      <c r="B447" s="72"/>
      <c r="C447" s="62"/>
      <c r="D447" s="10"/>
      <c r="E447" s="59"/>
      <c r="F447" s="66"/>
      <c r="G447" s="72"/>
      <c r="H447" s="73"/>
      <c r="I447" s="107"/>
      <c r="J447" s="108"/>
      <c r="K447" s="109"/>
    </row>
    <row r="448" spans="1:11">
      <c r="A448" s="14">
        <v>426</v>
      </c>
      <c r="B448" s="72"/>
      <c r="C448" s="62"/>
      <c r="D448" s="10"/>
      <c r="E448" s="59"/>
      <c r="F448" s="66"/>
      <c r="G448" s="72"/>
      <c r="H448" s="73"/>
      <c r="I448" s="107"/>
      <c r="J448" s="108"/>
      <c r="K448" s="109"/>
    </row>
    <row r="449" spans="1:11">
      <c r="A449" s="14">
        <v>427</v>
      </c>
      <c r="B449" s="72"/>
      <c r="C449" s="62"/>
      <c r="D449" s="10"/>
      <c r="E449" s="59"/>
      <c r="F449" s="66"/>
      <c r="G449" s="72"/>
      <c r="H449" s="73"/>
      <c r="I449" s="107"/>
      <c r="J449" s="108"/>
      <c r="K449" s="109"/>
    </row>
    <row r="450" spans="1:11">
      <c r="A450" s="14">
        <v>428</v>
      </c>
      <c r="B450" s="72"/>
      <c r="C450" s="62"/>
      <c r="D450" s="10"/>
      <c r="E450" s="59"/>
      <c r="F450" s="66"/>
      <c r="G450" s="72"/>
      <c r="H450" s="73"/>
      <c r="I450" s="107"/>
      <c r="J450" s="108"/>
      <c r="K450" s="109"/>
    </row>
    <row r="451" spans="1:11">
      <c r="A451" s="14">
        <v>429</v>
      </c>
      <c r="B451" s="72"/>
      <c r="C451" s="62"/>
      <c r="D451" s="10"/>
      <c r="E451" s="59"/>
      <c r="F451" s="66"/>
      <c r="G451" s="72"/>
      <c r="H451" s="73"/>
      <c r="I451" s="107"/>
      <c r="J451" s="108"/>
      <c r="K451" s="109"/>
    </row>
    <row r="452" spans="1:11">
      <c r="A452" s="14">
        <v>430</v>
      </c>
      <c r="B452" s="72"/>
      <c r="C452" s="62"/>
      <c r="D452" s="10"/>
      <c r="E452" s="59"/>
      <c r="F452" s="66"/>
      <c r="G452" s="72"/>
      <c r="H452" s="73"/>
      <c r="I452" s="107"/>
      <c r="J452" s="108"/>
      <c r="K452" s="109"/>
    </row>
    <row r="453" spans="1:11">
      <c r="A453" s="14">
        <v>431</v>
      </c>
      <c r="B453" s="72"/>
      <c r="C453" s="62"/>
      <c r="D453" s="10"/>
      <c r="E453" s="59"/>
      <c r="F453" s="66"/>
      <c r="G453" s="72"/>
      <c r="H453" s="73"/>
      <c r="I453" s="107"/>
      <c r="J453" s="108"/>
      <c r="K453" s="109"/>
    </row>
    <row r="454" spans="1:11">
      <c r="A454" s="14">
        <v>432</v>
      </c>
      <c r="B454" s="72"/>
      <c r="C454" s="62"/>
      <c r="D454" s="10"/>
      <c r="E454" s="59"/>
      <c r="F454" s="66"/>
      <c r="G454" s="72"/>
      <c r="H454" s="73"/>
      <c r="I454" s="107"/>
      <c r="J454" s="108"/>
      <c r="K454" s="109"/>
    </row>
    <row r="455" spans="1:11">
      <c r="A455" s="14">
        <v>433</v>
      </c>
      <c r="B455" s="72"/>
      <c r="C455" s="62"/>
      <c r="D455" s="10"/>
      <c r="E455" s="59"/>
      <c r="F455" s="66"/>
      <c r="G455" s="72"/>
      <c r="H455" s="73"/>
      <c r="I455" s="107"/>
      <c r="J455" s="108"/>
      <c r="K455" s="109"/>
    </row>
    <row r="456" spans="1:11">
      <c r="A456" s="14">
        <v>434</v>
      </c>
      <c r="B456" s="72"/>
      <c r="C456" s="62"/>
      <c r="D456" s="10"/>
      <c r="E456" s="59"/>
      <c r="F456" s="66"/>
      <c r="G456" s="72"/>
      <c r="H456" s="73"/>
      <c r="I456" s="107"/>
      <c r="J456" s="108"/>
      <c r="K456" s="109"/>
    </row>
    <row r="457" spans="1:11">
      <c r="A457" s="14">
        <v>435</v>
      </c>
      <c r="B457" s="72"/>
      <c r="C457" s="62"/>
      <c r="D457" s="10"/>
      <c r="E457" s="59"/>
      <c r="F457" s="66"/>
      <c r="G457" s="72"/>
      <c r="H457" s="73"/>
      <c r="I457" s="107"/>
      <c r="J457" s="108"/>
      <c r="K457" s="109"/>
    </row>
    <row r="458" spans="1:11">
      <c r="A458" s="14">
        <v>436</v>
      </c>
      <c r="B458" s="72"/>
      <c r="C458" s="62"/>
      <c r="D458" s="10"/>
      <c r="E458" s="59"/>
      <c r="F458" s="66"/>
      <c r="G458" s="72"/>
      <c r="H458" s="73"/>
      <c r="I458" s="107"/>
      <c r="J458" s="108"/>
      <c r="K458" s="109"/>
    </row>
    <row r="459" spans="1:11">
      <c r="A459" s="14">
        <v>437</v>
      </c>
      <c r="B459" s="72"/>
      <c r="C459" s="62"/>
      <c r="D459" s="10"/>
      <c r="E459" s="59"/>
      <c r="F459" s="66"/>
      <c r="G459" s="72"/>
      <c r="H459" s="73"/>
      <c r="I459" s="107"/>
      <c r="J459" s="108"/>
      <c r="K459" s="109"/>
    </row>
    <row r="460" spans="1:11">
      <c r="A460" s="14">
        <v>438</v>
      </c>
      <c r="B460" s="72"/>
      <c r="C460" s="62"/>
      <c r="D460" s="10"/>
      <c r="E460" s="59"/>
      <c r="F460" s="66"/>
      <c r="G460" s="72"/>
      <c r="H460" s="73"/>
      <c r="I460" s="107"/>
      <c r="J460" s="108"/>
      <c r="K460" s="109"/>
    </row>
    <row r="461" spans="1:11">
      <c r="A461" s="14">
        <v>439</v>
      </c>
      <c r="B461" s="72"/>
      <c r="C461" s="62"/>
      <c r="D461" s="10"/>
      <c r="E461" s="59"/>
      <c r="F461" s="66"/>
      <c r="G461" s="72"/>
      <c r="H461" s="73"/>
      <c r="I461" s="107"/>
      <c r="J461" s="108"/>
      <c r="K461" s="109"/>
    </row>
    <row r="462" spans="1:11">
      <c r="A462" s="14">
        <v>440</v>
      </c>
      <c r="B462" s="72"/>
      <c r="C462" s="62"/>
      <c r="D462" s="10"/>
      <c r="E462" s="59"/>
      <c r="F462" s="66"/>
      <c r="G462" s="72"/>
      <c r="H462" s="73"/>
      <c r="I462" s="107"/>
      <c r="J462" s="108"/>
      <c r="K462" s="109"/>
    </row>
    <row r="463" spans="1:11">
      <c r="A463" s="14">
        <v>441</v>
      </c>
      <c r="B463" s="72"/>
      <c r="C463" s="62"/>
      <c r="D463" s="10"/>
      <c r="E463" s="59"/>
      <c r="F463" s="66"/>
      <c r="G463" s="72"/>
      <c r="H463" s="73"/>
      <c r="I463" s="107"/>
      <c r="J463" s="108"/>
      <c r="K463" s="109"/>
    </row>
    <row r="464" spans="1:11">
      <c r="A464" s="14">
        <v>442</v>
      </c>
      <c r="B464" s="72"/>
      <c r="C464" s="62"/>
      <c r="D464" s="10"/>
      <c r="E464" s="59"/>
      <c r="F464" s="66"/>
      <c r="G464" s="72"/>
      <c r="H464" s="73"/>
      <c r="I464" s="107"/>
      <c r="J464" s="108"/>
      <c r="K464" s="109"/>
    </row>
    <row r="465" spans="1:11">
      <c r="A465" s="14">
        <v>443</v>
      </c>
      <c r="B465" s="72"/>
      <c r="C465" s="62"/>
      <c r="D465" s="10"/>
      <c r="E465" s="59"/>
      <c r="F465" s="66"/>
      <c r="G465" s="72"/>
      <c r="H465" s="73"/>
      <c r="I465" s="107"/>
      <c r="J465" s="108"/>
      <c r="K465" s="109"/>
    </row>
    <row r="466" spans="1:11">
      <c r="A466" s="14">
        <v>444</v>
      </c>
      <c r="B466" s="72"/>
      <c r="C466" s="62"/>
      <c r="D466" s="10"/>
      <c r="E466" s="59"/>
      <c r="F466" s="66"/>
      <c r="G466" s="72"/>
      <c r="H466" s="73"/>
      <c r="I466" s="107"/>
      <c r="J466" s="108"/>
      <c r="K466" s="109"/>
    </row>
    <row r="467" spans="1:11">
      <c r="A467" s="14">
        <v>445</v>
      </c>
      <c r="B467" s="72"/>
      <c r="C467" s="62"/>
      <c r="D467" s="10"/>
      <c r="E467" s="59"/>
      <c r="F467" s="66"/>
      <c r="G467" s="72"/>
      <c r="H467" s="73"/>
      <c r="I467" s="107"/>
      <c r="J467" s="108"/>
      <c r="K467" s="109"/>
    </row>
    <row r="468" spans="1:11">
      <c r="A468" s="14">
        <v>446</v>
      </c>
      <c r="B468" s="72"/>
      <c r="C468" s="62"/>
      <c r="D468" s="10"/>
      <c r="E468" s="59"/>
      <c r="F468" s="66"/>
      <c r="G468" s="72"/>
      <c r="H468" s="73"/>
      <c r="I468" s="107"/>
      <c r="J468" s="108"/>
      <c r="K468" s="109"/>
    </row>
    <row r="469" spans="1:11">
      <c r="A469" s="14">
        <v>447</v>
      </c>
      <c r="B469" s="72"/>
      <c r="C469" s="62"/>
      <c r="D469" s="10"/>
      <c r="E469" s="59"/>
      <c r="F469" s="66"/>
      <c r="G469" s="72"/>
      <c r="H469" s="73"/>
      <c r="I469" s="107"/>
      <c r="J469" s="108"/>
      <c r="K469" s="109"/>
    </row>
    <row r="470" spans="1:11">
      <c r="A470" s="14">
        <v>448</v>
      </c>
      <c r="B470" s="72"/>
      <c r="C470" s="62"/>
      <c r="D470" s="10"/>
      <c r="E470" s="59"/>
      <c r="F470" s="66"/>
      <c r="G470" s="72"/>
      <c r="H470" s="73"/>
      <c r="I470" s="107"/>
      <c r="J470" s="108"/>
      <c r="K470" s="109"/>
    </row>
    <row r="471" spans="1:11">
      <c r="A471" s="14">
        <v>449</v>
      </c>
      <c r="B471" s="72"/>
      <c r="C471" s="62"/>
      <c r="D471" s="10"/>
      <c r="E471" s="59"/>
      <c r="F471" s="66"/>
      <c r="G471" s="72"/>
      <c r="H471" s="73"/>
      <c r="I471" s="107"/>
      <c r="J471" s="108"/>
      <c r="K471" s="109"/>
    </row>
    <row r="472" spans="1:11">
      <c r="A472" s="14">
        <v>450</v>
      </c>
      <c r="B472" s="72"/>
      <c r="C472" s="62"/>
      <c r="D472" s="10"/>
      <c r="E472" s="59"/>
      <c r="F472" s="66"/>
      <c r="G472" s="72"/>
      <c r="H472" s="73"/>
      <c r="I472" s="107"/>
      <c r="J472" s="108"/>
      <c r="K472" s="109"/>
    </row>
    <row r="473" spans="1:11">
      <c r="A473" s="14">
        <v>451</v>
      </c>
      <c r="B473" s="72"/>
      <c r="C473" s="62"/>
      <c r="D473" s="10"/>
      <c r="E473" s="59"/>
      <c r="F473" s="66"/>
      <c r="G473" s="72"/>
      <c r="H473" s="73"/>
      <c r="I473" s="107"/>
      <c r="J473" s="108"/>
      <c r="K473" s="109"/>
    </row>
    <row r="474" spans="1:11">
      <c r="A474" s="14">
        <v>452</v>
      </c>
      <c r="B474" s="72"/>
      <c r="C474" s="62"/>
      <c r="D474" s="10"/>
      <c r="E474" s="59"/>
      <c r="F474" s="66"/>
      <c r="G474" s="72"/>
      <c r="H474" s="73"/>
      <c r="I474" s="107"/>
      <c r="J474" s="108"/>
      <c r="K474" s="109"/>
    </row>
    <row r="475" spans="1:11">
      <c r="A475" s="14">
        <v>453</v>
      </c>
      <c r="B475" s="72"/>
      <c r="C475" s="62"/>
      <c r="D475" s="10"/>
      <c r="E475" s="59"/>
      <c r="F475" s="66"/>
      <c r="G475" s="72"/>
      <c r="H475" s="73"/>
      <c r="I475" s="107"/>
      <c r="J475" s="108"/>
      <c r="K475" s="109"/>
    </row>
    <row r="476" spans="1:11">
      <c r="A476" s="14">
        <v>454</v>
      </c>
      <c r="B476" s="72"/>
      <c r="C476" s="62"/>
      <c r="D476" s="10"/>
      <c r="E476" s="59"/>
      <c r="F476" s="66"/>
      <c r="G476" s="72"/>
      <c r="H476" s="73"/>
      <c r="I476" s="107"/>
      <c r="J476" s="108"/>
      <c r="K476" s="109"/>
    </row>
    <row r="477" spans="1:11">
      <c r="A477" s="14">
        <v>455</v>
      </c>
      <c r="B477" s="72"/>
      <c r="C477" s="62"/>
      <c r="D477" s="10"/>
      <c r="E477" s="59"/>
      <c r="F477" s="66"/>
      <c r="G477" s="72"/>
      <c r="H477" s="73"/>
      <c r="I477" s="107"/>
      <c r="J477" s="108"/>
      <c r="K477" s="109"/>
    </row>
    <row r="478" spans="1:11">
      <c r="A478" s="14">
        <v>456</v>
      </c>
      <c r="B478" s="72"/>
      <c r="C478" s="62"/>
      <c r="D478" s="10"/>
      <c r="E478" s="59"/>
      <c r="F478" s="66"/>
      <c r="G478" s="72"/>
      <c r="H478" s="73"/>
      <c r="I478" s="107"/>
      <c r="J478" s="108"/>
      <c r="K478" s="109"/>
    </row>
    <row r="479" spans="1:11">
      <c r="A479" s="14">
        <v>457</v>
      </c>
      <c r="B479" s="72"/>
      <c r="C479" s="62"/>
      <c r="D479" s="10"/>
      <c r="E479" s="59"/>
      <c r="F479" s="66"/>
      <c r="G479" s="72"/>
      <c r="H479" s="73"/>
      <c r="I479" s="107"/>
      <c r="J479" s="108"/>
      <c r="K479" s="109"/>
    </row>
    <row r="480" spans="1:11">
      <c r="A480" s="14">
        <v>458</v>
      </c>
      <c r="B480" s="72"/>
      <c r="C480" s="62"/>
      <c r="D480" s="10"/>
      <c r="E480" s="59"/>
      <c r="F480" s="66"/>
      <c r="G480" s="72"/>
      <c r="H480" s="73"/>
      <c r="I480" s="107"/>
      <c r="J480" s="108"/>
      <c r="K480" s="109"/>
    </row>
    <row r="481" spans="1:11">
      <c r="A481" s="14">
        <v>459</v>
      </c>
      <c r="B481" s="72"/>
      <c r="C481" s="62"/>
      <c r="D481" s="10"/>
      <c r="E481" s="59"/>
      <c r="F481" s="66"/>
      <c r="G481" s="72"/>
      <c r="H481" s="73"/>
      <c r="I481" s="107"/>
      <c r="J481" s="108"/>
      <c r="K481" s="109"/>
    </row>
    <row r="482" spans="1:11">
      <c r="A482" s="14">
        <v>460</v>
      </c>
      <c r="B482" s="72"/>
      <c r="C482" s="62"/>
      <c r="D482" s="10"/>
      <c r="E482" s="59"/>
      <c r="F482" s="66"/>
      <c r="G482" s="72"/>
      <c r="H482" s="73"/>
      <c r="I482" s="107"/>
      <c r="J482" s="108"/>
      <c r="K482" s="109"/>
    </row>
    <row r="483" spans="1:11">
      <c r="A483" s="14">
        <v>461</v>
      </c>
      <c r="B483" s="72"/>
      <c r="C483" s="62"/>
      <c r="D483" s="10"/>
      <c r="E483" s="59"/>
      <c r="F483" s="66"/>
      <c r="G483" s="72"/>
      <c r="H483" s="73"/>
      <c r="I483" s="107"/>
      <c r="J483" s="108"/>
      <c r="K483" s="109"/>
    </row>
    <row r="484" spans="1:11">
      <c r="A484" s="14">
        <v>462</v>
      </c>
      <c r="B484" s="72"/>
      <c r="C484" s="62"/>
      <c r="D484" s="10"/>
      <c r="E484" s="59"/>
      <c r="F484" s="66"/>
      <c r="G484" s="72"/>
      <c r="H484" s="73"/>
      <c r="I484" s="107"/>
      <c r="J484" s="108"/>
      <c r="K484" s="109"/>
    </row>
    <row r="485" spans="1:11">
      <c r="A485" s="14">
        <v>463</v>
      </c>
      <c r="B485" s="72"/>
      <c r="C485" s="62"/>
      <c r="D485" s="10"/>
      <c r="E485" s="59"/>
      <c r="F485" s="66"/>
      <c r="G485" s="72"/>
      <c r="H485" s="73"/>
      <c r="I485" s="107"/>
      <c r="J485" s="108"/>
      <c r="K485" s="109"/>
    </row>
    <row r="486" spans="1:11">
      <c r="A486" s="14">
        <v>464</v>
      </c>
      <c r="B486" s="72"/>
      <c r="C486" s="62"/>
      <c r="D486" s="10"/>
      <c r="E486" s="59"/>
      <c r="F486" s="66"/>
      <c r="G486" s="72"/>
      <c r="H486" s="73"/>
      <c r="I486" s="107"/>
      <c r="J486" s="108"/>
      <c r="K486" s="109"/>
    </row>
    <row r="487" spans="1:11">
      <c r="A487" s="14">
        <v>465</v>
      </c>
      <c r="B487" s="72"/>
      <c r="C487" s="62"/>
      <c r="D487" s="10"/>
      <c r="E487" s="59"/>
      <c r="F487" s="66"/>
      <c r="G487" s="72"/>
      <c r="H487" s="73"/>
      <c r="I487" s="107"/>
      <c r="J487" s="108"/>
      <c r="K487" s="109"/>
    </row>
    <row r="488" spans="1:11">
      <c r="A488" s="14">
        <v>466</v>
      </c>
      <c r="B488" s="72"/>
      <c r="C488" s="62"/>
      <c r="D488" s="10"/>
      <c r="E488" s="59"/>
      <c r="F488" s="66"/>
      <c r="G488" s="72"/>
      <c r="H488" s="73"/>
      <c r="I488" s="107"/>
      <c r="J488" s="108"/>
      <c r="K488" s="109"/>
    </row>
    <row r="489" spans="1:11">
      <c r="A489" s="14">
        <v>467</v>
      </c>
      <c r="B489" s="72"/>
      <c r="C489" s="62"/>
      <c r="D489" s="10"/>
      <c r="E489" s="59"/>
      <c r="F489" s="66"/>
      <c r="G489" s="72"/>
      <c r="H489" s="73"/>
      <c r="I489" s="107"/>
      <c r="J489" s="108"/>
      <c r="K489" s="109"/>
    </row>
    <row r="490" spans="1:11">
      <c r="A490" s="14">
        <v>468</v>
      </c>
      <c r="B490" s="72"/>
      <c r="C490" s="62"/>
      <c r="D490" s="10"/>
      <c r="E490" s="59"/>
      <c r="F490" s="66"/>
      <c r="G490" s="72"/>
      <c r="H490" s="73"/>
      <c r="I490" s="107"/>
      <c r="J490" s="108"/>
      <c r="K490" s="109"/>
    </row>
    <row r="491" spans="1:11">
      <c r="A491" s="14">
        <v>469</v>
      </c>
      <c r="B491" s="72"/>
      <c r="C491" s="62"/>
      <c r="D491" s="10"/>
      <c r="E491" s="59"/>
      <c r="F491" s="66"/>
      <c r="G491" s="72"/>
      <c r="H491" s="73"/>
      <c r="I491" s="107"/>
      <c r="J491" s="108"/>
      <c r="K491" s="109"/>
    </row>
    <row r="492" spans="1:11">
      <c r="A492" s="14">
        <v>470</v>
      </c>
      <c r="B492" s="72"/>
      <c r="C492" s="62"/>
      <c r="D492" s="10"/>
      <c r="E492" s="59"/>
      <c r="F492" s="66"/>
      <c r="G492" s="72"/>
      <c r="H492" s="73"/>
      <c r="I492" s="107"/>
      <c r="J492" s="108"/>
      <c r="K492" s="109"/>
    </row>
    <row r="493" spans="1:11">
      <c r="A493" s="14">
        <v>471</v>
      </c>
      <c r="B493" s="72"/>
      <c r="C493" s="62"/>
      <c r="D493" s="10"/>
      <c r="E493" s="59"/>
      <c r="F493" s="66"/>
      <c r="G493" s="72"/>
      <c r="H493" s="73"/>
      <c r="I493" s="107"/>
      <c r="J493" s="108"/>
      <c r="K493" s="109"/>
    </row>
    <row r="494" spans="1:11">
      <c r="A494" s="14">
        <v>472</v>
      </c>
      <c r="B494" s="72"/>
      <c r="C494" s="62"/>
      <c r="D494" s="10"/>
      <c r="E494" s="59"/>
      <c r="F494" s="66"/>
      <c r="G494" s="72"/>
      <c r="H494" s="73"/>
      <c r="I494" s="107"/>
      <c r="J494" s="108"/>
      <c r="K494" s="109"/>
    </row>
    <row r="495" spans="1:11">
      <c r="A495" s="14">
        <v>473</v>
      </c>
      <c r="B495" s="72"/>
      <c r="C495" s="62"/>
      <c r="D495" s="10"/>
      <c r="E495" s="59"/>
      <c r="F495" s="66"/>
      <c r="G495" s="72"/>
      <c r="H495" s="73"/>
      <c r="I495" s="107"/>
      <c r="J495" s="108"/>
      <c r="K495" s="109"/>
    </row>
    <row r="496" spans="1:11">
      <c r="A496" s="14">
        <v>474</v>
      </c>
      <c r="B496" s="72"/>
      <c r="C496" s="62"/>
      <c r="D496" s="10"/>
      <c r="E496" s="59"/>
      <c r="F496" s="66"/>
      <c r="G496" s="72"/>
      <c r="H496" s="73"/>
      <c r="I496" s="107"/>
      <c r="J496" s="108"/>
      <c r="K496" s="109"/>
    </row>
    <row r="497" spans="1:11">
      <c r="A497" s="14">
        <v>475</v>
      </c>
      <c r="B497" s="72"/>
      <c r="C497" s="62"/>
      <c r="D497" s="10"/>
      <c r="E497" s="59"/>
      <c r="F497" s="66"/>
      <c r="G497" s="72"/>
      <c r="H497" s="73"/>
      <c r="I497" s="107"/>
      <c r="J497" s="108"/>
      <c r="K497" s="109"/>
    </row>
    <row r="498" spans="1:11">
      <c r="A498" s="14">
        <v>476</v>
      </c>
      <c r="B498" s="72"/>
      <c r="C498" s="62"/>
      <c r="D498" s="10"/>
      <c r="E498" s="59"/>
      <c r="F498" s="66"/>
      <c r="G498" s="72"/>
      <c r="H498" s="73"/>
      <c r="I498" s="107"/>
      <c r="J498" s="108"/>
      <c r="K498" s="109"/>
    </row>
    <row r="499" spans="1:11">
      <c r="A499" s="14">
        <v>477</v>
      </c>
      <c r="B499" s="72"/>
      <c r="C499" s="62"/>
      <c r="D499" s="10"/>
      <c r="E499" s="59"/>
      <c r="F499" s="66"/>
      <c r="G499" s="72"/>
      <c r="H499" s="73"/>
      <c r="I499" s="107"/>
      <c r="J499" s="108"/>
      <c r="K499" s="109"/>
    </row>
    <row r="500" spans="1:11">
      <c r="A500" s="14">
        <v>478</v>
      </c>
      <c r="B500" s="72"/>
      <c r="C500" s="62"/>
      <c r="D500" s="10"/>
      <c r="E500" s="59"/>
      <c r="F500" s="66"/>
      <c r="G500" s="72"/>
      <c r="H500" s="73"/>
      <c r="I500" s="107"/>
      <c r="J500" s="108"/>
      <c r="K500" s="109"/>
    </row>
    <row r="501" spans="1:11">
      <c r="A501" s="14">
        <v>479</v>
      </c>
      <c r="B501" s="72"/>
      <c r="C501" s="62"/>
      <c r="D501" s="10"/>
      <c r="E501" s="59"/>
      <c r="F501" s="66"/>
      <c r="G501" s="72"/>
      <c r="H501" s="73"/>
      <c r="I501" s="107"/>
      <c r="J501" s="108"/>
      <c r="K501" s="109"/>
    </row>
    <row r="502" spans="1:11">
      <c r="A502" s="14">
        <v>480</v>
      </c>
      <c r="B502" s="72"/>
      <c r="C502" s="62"/>
      <c r="D502" s="10"/>
      <c r="E502" s="59"/>
      <c r="F502" s="66"/>
      <c r="G502" s="72"/>
      <c r="H502" s="73"/>
      <c r="I502" s="107"/>
      <c r="J502" s="108"/>
      <c r="K502" s="109"/>
    </row>
    <row r="503" spans="1:11">
      <c r="A503" s="14">
        <v>481</v>
      </c>
      <c r="B503" s="72"/>
      <c r="C503" s="62"/>
      <c r="D503" s="10"/>
      <c r="E503" s="59"/>
      <c r="F503" s="66"/>
      <c r="G503" s="72"/>
      <c r="H503" s="73"/>
      <c r="I503" s="107"/>
      <c r="J503" s="108"/>
      <c r="K503" s="109"/>
    </row>
    <row r="504" spans="1:11">
      <c r="A504" s="14">
        <v>482</v>
      </c>
      <c r="B504" s="72"/>
      <c r="C504" s="62"/>
      <c r="D504" s="10"/>
      <c r="E504" s="59"/>
      <c r="F504" s="66"/>
      <c r="G504" s="72"/>
      <c r="H504" s="73"/>
      <c r="I504" s="107"/>
      <c r="J504" s="108"/>
      <c r="K504" s="109"/>
    </row>
    <row r="505" spans="1:11">
      <c r="A505" s="14">
        <v>483</v>
      </c>
      <c r="B505" s="72"/>
      <c r="C505" s="62"/>
      <c r="D505" s="10"/>
      <c r="E505" s="59"/>
      <c r="F505" s="66"/>
      <c r="G505" s="72"/>
      <c r="H505" s="73"/>
      <c r="I505" s="107"/>
      <c r="J505" s="108"/>
      <c r="K505" s="109"/>
    </row>
    <row r="506" spans="1:11">
      <c r="A506" s="14">
        <v>484</v>
      </c>
      <c r="B506" s="72"/>
      <c r="C506" s="62"/>
      <c r="D506" s="10"/>
      <c r="E506" s="59"/>
      <c r="F506" s="66"/>
      <c r="G506" s="72"/>
      <c r="H506" s="73"/>
      <c r="I506" s="107"/>
      <c r="J506" s="108"/>
      <c r="K506" s="109"/>
    </row>
    <row r="507" spans="1:11">
      <c r="A507" s="14">
        <v>485</v>
      </c>
      <c r="B507" s="72"/>
      <c r="C507" s="62"/>
      <c r="D507" s="10"/>
      <c r="E507" s="59"/>
      <c r="F507" s="66"/>
      <c r="G507" s="72"/>
      <c r="H507" s="73"/>
      <c r="I507" s="107"/>
      <c r="J507" s="108"/>
      <c r="K507" s="109"/>
    </row>
    <row r="508" spans="1:11">
      <c r="A508" s="14">
        <v>486</v>
      </c>
      <c r="B508" s="72"/>
      <c r="C508" s="62"/>
      <c r="D508" s="10"/>
      <c r="E508" s="59"/>
      <c r="F508" s="66"/>
      <c r="G508" s="72"/>
      <c r="H508" s="73"/>
      <c r="I508" s="107"/>
      <c r="J508" s="108"/>
      <c r="K508" s="109"/>
    </row>
    <row r="509" spans="1:11">
      <c r="A509" s="14">
        <v>487</v>
      </c>
      <c r="B509" s="72"/>
      <c r="C509" s="62"/>
      <c r="D509" s="10"/>
      <c r="E509" s="59"/>
      <c r="F509" s="66"/>
      <c r="G509" s="72"/>
      <c r="H509" s="73"/>
      <c r="I509" s="107"/>
      <c r="J509" s="108"/>
      <c r="K509" s="109"/>
    </row>
    <row r="510" spans="1:11">
      <c r="A510" s="14">
        <v>488</v>
      </c>
      <c r="B510" s="72"/>
      <c r="C510" s="62"/>
      <c r="D510" s="10"/>
      <c r="E510" s="59"/>
      <c r="F510" s="66"/>
      <c r="G510" s="72"/>
      <c r="H510" s="73"/>
      <c r="I510" s="107"/>
      <c r="J510" s="108"/>
      <c r="K510" s="109"/>
    </row>
    <row r="511" spans="1:11">
      <c r="A511" s="14">
        <v>489</v>
      </c>
      <c r="B511" s="72"/>
      <c r="C511" s="62"/>
      <c r="D511" s="10"/>
      <c r="E511" s="59"/>
      <c r="F511" s="66"/>
      <c r="G511" s="72"/>
      <c r="H511" s="73"/>
      <c r="I511" s="107"/>
      <c r="J511" s="108"/>
      <c r="K511" s="109"/>
    </row>
    <row r="512" spans="1:11">
      <c r="A512" s="14">
        <v>490</v>
      </c>
      <c r="B512" s="72"/>
      <c r="C512" s="62"/>
      <c r="D512" s="10"/>
      <c r="E512" s="59"/>
      <c r="F512" s="66"/>
      <c r="G512" s="72"/>
      <c r="H512" s="73"/>
      <c r="I512" s="107"/>
      <c r="J512" s="108"/>
      <c r="K512" s="109"/>
    </row>
    <row r="513" spans="1:11">
      <c r="A513" s="14">
        <v>491</v>
      </c>
      <c r="B513" s="72"/>
      <c r="C513" s="62"/>
      <c r="D513" s="10"/>
      <c r="E513" s="59"/>
      <c r="F513" s="66"/>
      <c r="G513" s="72"/>
      <c r="H513" s="73"/>
      <c r="I513" s="107"/>
      <c r="J513" s="108"/>
      <c r="K513" s="109"/>
    </row>
    <row r="514" spans="1:11">
      <c r="A514" s="14">
        <v>492</v>
      </c>
      <c r="B514" s="72"/>
      <c r="C514" s="62"/>
      <c r="D514" s="10"/>
      <c r="E514" s="59"/>
      <c r="F514" s="66"/>
      <c r="G514" s="72"/>
      <c r="H514" s="73"/>
      <c r="I514" s="107"/>
      <c r="J514" s="108"/>
      <c r="K514" s="109"/>
    </row>
    <row r="515" spans="1:11">
      <c r="A515" s="14">
        <v>493</v>
      </c>
      <c r="B515" s="72"/>
      <c r="C515" s="62"/>
      <c r="D515" s="10"/>
      <c r="E515" s="59"/>
      <c r="F515" s="66"/>
      <c r="G515" s="72"/>
      <c r="H515" s="73"/>
      <c r="I515" s="107"/>
      <c r="J515" s="108"/>
      <c r="K515" s="109"/>
    </row>
    <row r="516" spans="1:11">
      <c r="A516" s="14">
        <v>494</v>
      </c>
      <c r="B516" s="72"/>
      <c r="C516" s="62"/>
      <c r="D516" s="10"/>
      <c r="E516" s="59"/>
      <c r="F516" s="66"/>
      <c r="G516" s="72"/>
      <c r="H516" s="73"/>
      <c r="I516" s="107"/>
      <c r="J516" s="108"/>
      <c r="K516" s="109"/>
    </row>
    <row r="517" spans="1:11">
      <c r="A517" s="14">
        <v>495</v>
      </c>
      <c r="B517" s="72"/>
      <c r="C517" s="62"/>
      <c r="D517" s="10"/>
      <c r="E517" s="59"/>
      <c r="F517" s="66"/>
      <c r="G517" s="72"/>
      <c r="H517" s="73"/>
      <c r="I517" s="107"/>
      <c r="J517" s="108"/>
      <c r="K517" s="109"/>
    </row>
    <row r="518" spans="1:11">
      <c r="A518" s="14">
        <v>496</v>
      </c>
      <c r="B518" s="72"/>
      <c r="C518" s="62"/>
      <c r="D518" s="10"/>
      <c r="E518" s="59"/>
      <c r="F518" s="66"/>
      <c r="G518" s="72"/>
      <c r="H518" s="73"/>
      <c r="I518" s="107"/>
      <c r="J518" s="108"/>
      <c r="K518" s="109"/>
    </row>
    <row r="519" spans="1:11">
      <c r="A519" s="14">
        <v>497</v>
      </c>
      <c r="B519" s="72"/>
      <c r="C519" s="62"/>
      <c r="D519" s="10"/>
      <c r="E519" s="59"/>
      <c r="F519" s="66"/>
      <c r="G519" s="72"/>
      <c r="H519" s="73"/>
      <c r="I519" s="107"/>
      <c r="J519" s="108"/>
      <c r="K519" s="109"/>
    </row>
    <row r="520" spans="1:11">
      <c r="A520" s="14">
        <v>498</v>
      </c>
      <c r="B520" s="72"/>
      <c r="C520" s="62"/>
      <c r="D520" s="10"/>
      <c r="E520" s="59"/>
      <c r="F520" s="66"/>
      <c r="G520" s="72"/>
      <c r="H520" s="73"/>
      <c r="I520" s="107"/>
      <c r="J520" s="108"/>
      <c r="K520" s="109"/>
    </row>
    <row r="521" spans="1:11">
      <c r="A521" s="14">
        <v>499</v>
      </c>
      <c r="B521" s="72"/>
      <c r="C521" s="62"/>
      <c r="D521" s="10"/>
      <c r="E521" s="59"/>
      <c r="F521" s="66"/>
      <c r="G521" s="72"/>
      <c r="H521" s="73"/>
      <c r="I521" s="107"/>
      <c r="J521" s="108"/>
      <c r="K521" s="109"/>
    </row>
    <row r="522" spans="1:11">
      <c r="A522" s="14">
        <v>500</v>
      </c>
      <c r="B522" s="72"/>
      <c r="C522" s="62"/>
      <c r="D522" s="10"/>
      <c r="E522" s="59"/>
      <c r="F522" s="66"/>
      <c r="G522" s="72"/>
      <c r="H522" s="73"/>
      <c r="I522" s="107"/>
      <c r="J522" s="108"/>
      <c r="K522" s="109"/>
    </row>
    <row r="523" spans="1:11">
      <c r="A523" s="14">
        <v>501</v>
      </c>
      <c r="B523" s="72"/>
      <c r="C523" s="62"/>
      <c r="D523" s="10"/>
      <c r="E523" s="59"/>
      <c r="F523" s="66"/>
      <c r="G523" s="72"/>
      <c r="H523" s="73"/>
      <c r="I523" s="107"/>
      <c r="J523" s="108"/>
      <c r="K523" s="109"/>
    </row>
    <row r="524" spans="1:11">
      <c r="A524" s="14">
        <v>502</v>
      </c>
      <c r="B524" s="72"/>
      <c r="C524" s="62"/>
      <c r="D524" s="10"/>
      <c r="E524" s="59"/>
      <c r="F524" s="66"/>
      <c r="G524" s="72"/>
      <c r="H524" s="73"/>
      <c r="I524" s="107"/>
      <c r="J524" s="108"/>
      <c r="K524" s="109"/>
    </row>
    <row r="525" spans="1:11">
      <c r="A525" s="14">
        <v>503</v>
      </c>
      <c r="B525" s="72"/>
      <c r="C525" s="62"/>
      <c r="D525" s="10"/>
      <c r="E525" s="59"/>
      <c r="F525" s="66"/>
      <c r="G525" s="72"/>
      <c r="H525" s="73"/>
      <c r="I525" s="107"/>
      <c r="J525" s="108"/>
      <c r="K525" s="109"/>
    </row>
    <row r="526" spans="1:11">
      <c r="A526" s="14">
        <v>504</v>
      </c>
      <c r="B526" s="72"/>
      <c r="C526" s="62"/>
      <c r="D526" s="10"/>
      <c r="E526" s="59"/>
      <c r="F526" s="66"/>
      <c r="G526" s="72"/>
      <c r="H526" s="73"/>
      <c r="I526" s="107"/>
      <c r="J526" s="108"/>
      <c r="K526" s="109"/>
    </row>
    <row r="527" spans="1:11">
      <c r="A527" s="14">
        <v>505</v>
      </c>
      <c r="B527" s="72"/>
      <c r="C527" s="62"/>
      <c r="D527" s="10"/>
      <c r="E527" s="59"/>
      <c r="F527" s="66"/>
      <c r="G527" s="72"/>
      <c r="H527" s="73"/>
      <c r="I527" s="107"/>
      <c r="J527" s="108"/>
      <c r="K527" s="109"/>
    </row>
    <row r="528" spans="1:11">
      <c r="A528" s="14">
        <v>506</v>
      </c>
      <c r="B528" s="72"/>
      <c r="C528" s="62"/>
      <c r="D528" s="10"/>
      <c r="E528" s="59"/>
      <c r="F528" s="66"/>
      <c r="G528" s="72"/>
      <c r="H528" s="73"/>
      <c r="I528" s="107"/>
      <c r="J528" s="108"/>
      <c r="K528" s="109"/>
    </row>
    <row r="529" spans="1:11">
      <c r="A529" s="14">
        <v>507</v>
      </c>
      <c r="B529" s="72"/>
      <c r="C529" s="62"/>
      <c r="D529" s="10"/>
      <c r="E529" s="59"/>
      <c r="F529" s="66"/>
      <c r="G529" s="72"/>
      <c r="H529" s="73"/>
      <c r="I529" s="107"/>
      <c r="J529" s="108"/>
      <c r="K529" s="109"/>
    </row>
    <row r="530" spans="1:11">
      <c r="A530" s="14">
        <v>508</v>
      </c>
      <c r="B530" s="72"/>
      <c r="C530" s="62"/>
      <c r="D530" s="10"/>
      <c r="E530" s="59"/>
      <c r="F530" s="66"/>
      <c r="G530" s="72"/>
      <c r="H530" s="73"/>
      <c r="I530" s="107"/>
      <c r="J530" s="108"/>
      <c r="K530" s="109"/>
    </row>
    <row r="531" spans="1:11">
      <c r="A531" s="14">
        <v>509</v>
      </c>
      <c r="B531" s="72"/>
      <c r="C531" s="62"/>
      <c r="D531" s="10"/>
      <c r="E531" s="59"/>
      <c r="F531" s="66"/>
      <c r="G531" s="72"/>
      <c r="H531" s="73"/>
      <c r="I531" s="107"/>
      <c r="J531" s="108"/>
      <c r="K531" s="109"/>
    </row>
    <row r="532" spans="1:11">
      <c r="A532" s="14">
        <v>510</v>
      </c>
      <c r="B532" s="72"/>
      <c r="C532" s="62"/>
      <c r="D532" s="10"/>
      <c r="E532" s="59"/>
      <c r="F532" s="66"/>
      <c r="G532" s="72"/>
      <c r="H532" s="73"/>
      <c r="I532" s="107"/>
      <c r="J532" s="108"/>
      <c r="K532" s="109"/>
    </row>
    <row r="533" spans="1:11">
      <c r="A533" s="14">
        <v>511</v>
      </c>
      <c r="B533" s="72"/>
      <c r="C533" s="62"/>
      <c r="D533" s="10"/>
      <c r="E533" s="59"/>
      <c r="F533" s="66"/>
      <c r="G533" s="72"/>
      <c r="H533" s="73"/>
      <c r="I533" s="107"/>
      <c r="J533" s="108"/>
      <c r="K533" s="109"/>
    </row>
    <row r="534" spans="1:11">
      <c r="A534" s="14">
        <v>512</v>
      </c>
      <c r="B534" s="72"/>
      <c r="C534" s="62"/>
      <c r="D534" s="10"/>
      <c r="E534" s="59"/>
      <c r="F534" s="66"/>
      <c r="G534" s="72"/>
      <c r="H534" s="73"/>
      <c r="I534" s="107"/>
      <c r="J534" s="108"/>
      <c r="K534" s="109"/>
    </row>
    <row r="535" spans="1:11">
      <c r="A535" s="14">
        <v>513</v>
      </c>
      <c r="B535" s="72"/>
      <c r="C535" s="62"/>
      <c r="D535" s="10"/>
      <c r="E535" s="59"/>
      <c r="F535" s="66"/>
      <c r="G535" s="72"/>
      <c r="H535" s="73"/>
      <c r="I535" s="107"/>
      <c r="J535" s="108"/>
      <c r="K535" s="109"/>
    </row>
    <row r="536" spans="1:11">
      <c r="A536" s="14">
        <v>514</v>
      </c>
      <c r="B536" s="72"/>
      <c r="C536" s="62"/>
      <c r="D536" s="10"/>
      <c r="E536" s="59"/>
      <c r="F536" s="66"/>
      <c r="G536" s="72"/>
      <c r="H536" s="73"/>
      <c r="I536" s="107"/>
      <c r="J536" s="108"/>
      <c r="K536" s="109"/>
    </row>
    <row r="537" spans="1:11">
      <c r="A537" s="14">
        <v>515</v>
      </c>
      <c r="B537" s="72"/>
      <c r="C537" s="62"/>
      <c r="D537" s="10"/>
      <c r="E537" s="59"/>
      <c r="F537" s="66"/>
      <c r="G537" s="72"/>
      <c r="H537" s="73"/>
      <c r="I537" s="107"/>
      <c r="J537" s="108"/>
      <c r="K537" s="109"/>
    </row>
    <row r="538" spans="1:11">
      <c r="A538" s="14">
        <v>516</v>
      </c>
      <c r="B538" s="72"/>
      <c r="C538" s="62"/>
      <c r="D538" s="10"/>
      <c r="E538" s="59"/>
      <c r="F538" s="66"/>
      <c r="G538" s="72"/>
      <c r="H538" s="73"/>
      <c r="I538" s="107"/>
      <c r="J538" s="108"/>
      <c r="K538" s="109"/>
    </row>
    <row r="539" spans="1:11">
      <c r="A539" s="14">
        <v>517</v>
      </c>
      <c r="B539" s="72"/>
      <c r="C539" s="62"/>
      <c r="D539" s="10"/>
      <c r="E539" s="59"/>
      <c r="F539" s="66"/>
      <c r="G539" s="72"/>
      <c r="H539" s="73"/>
      <c r="I539" s="107"/>
      <c r="J539" s="108"/>
      <c r="K539" s="109"/>
    </row>
    <row r="540" spans="1:11">
      <c r="A540" s="14">
        <v>518</v>
      </c>
      <c r="B540" s="72"/>
      <c r="C540" s="62"/>
      <c r="D540" s="10"/>
      <c r="E540" s="59"/>
      <c r="F540" s="66"/>
      <c r="G540" s="72"/>
      <c r="H540" s="73"/>
      <c r="I540" s="107"/>
      <c r="J540" s="108"/>
      <c r="K540" s="109"/>
    </row>
    <row r="541" spans="1:11">
      <c r="A541" s="14">
        <v>519</v>
      </c>
      <c r="B541" s="72"/>
      <c r="C541" s="62"/>
      <c r="D541" s="10"/>
      <c r="E541" s="59"/>
      <c r="F541" s="66"/>
      <c r="G541" s="72"/>
      <c r="H541" s="73"/>
      <c r="I541" s="107"/>
      <c r="J541" s="108"/>
      <c r="K541" s="109"/>
    </row>
    <row r="542" spans="1:11">
      <c r="A542" s="14">
        <v>520</v>
      </c>
      <c r="B542" s="72"/>
      <c r="C542" s="62"/>
      <c r="D542" s="10"/>
      <c r="E542" s="59"/>
      <c r="F542" s="66"/>
      <c r="G542" s="72"/>
      <c r="H542" s="73"/>
      <c r="I542" s="107"/>
      <c r="J542" s="108"/>
      <c r="K542" s="109"/>
    </row>
    <row r="543" spans="1:11">
      <c r="A543" s="14">
        <v>521</v>
      </c>
      <c r="B543" s="72"/>
      <c r="C543" s="62"/>
      <c r="D543" s="10"/>
      <c r="E543" s="59"/>
      <c r="F543" s="66"/>
      <c r="G543" s="72"/>
      <c r="H543" s="73"/>
      <c r="I543" s="107"/>
      <c r="J543" s="108"/>
      <c r="K543" s="109"/>
    </row>
    <row r="544" spans="1:11">
      <c r="A544" s="14">
        <v>522</v>
      </c>
      <c r="B544" s="72"/>
      <c r="C544" s="62"/>
      <c r="D544" s="10"/>
      <c r="E544" s="59"/>
      <c r="F544" s="66"/>
      <c r="G544" s="72"/>
      <c r="H544" s="73"/>
      <c r="I544" s="107"/>
      <c r="J544" s="108"/>
      <c r="K544" s="109"/>
    </row>
    <row r="545" spans="1:11">
      <c r="A545" s="14">
        <v>523</v>
      </c>
      <c r="B545" s="72"/>
      <c r="C545" s="62"/>
      <c r="D545" s="10"/>
      <c r="E545" s="59"/>
      <c r="F545" s="66"/>
      <c r="G545" s="72"/>
      <c r="H545" s="73"/>
      <c r="I545" s="107"/>
      <c r="J545" s="108"/>
      <c r="K545" s="109"/>
    </row>
    <row r="546" spans="1:11">
      <c r="A546" s="14">
        <v>524</v>
      </c>
      <c r="B546" s="72"/>
      <c r="C546" s="62"/>
      <c r="D546" s="10"/>
      <c r="E546" s="59"/>
      <c r="F546" s="66"/>
      <c r="G546" s="72"/>
      <c r="H546" s="73"/>
      <c r="I546" s="107"/>
      <c r="J546" s="108"/>
      <c r="K546" s="109"/>
    </row>
    <row r="547" spans="1:11">
      <c r="A547" s="14">
        <v>525</v>
      </c>
      <c r="B547" s="72"/>
      <c r="C547" s="62"/>
      <c r="D547" s="10"/>
      <c r="E547" s="59"/>
      <c r="F547" s="66"/>
      <c r="G547" s="72"/>
      <c r="H547" s="73"/>
      <c r="I547" s="107"/>
      <c r="J547" s="108"/>
      <c r="K547" s="109"/>
    </row>
    <row r="548" spans="1:11">
      <c r="A548" s="14">
        <v>526</v>
      </c>
      <c r="B548" s="72"/>
      <c r="C548" s="62"/>
      <c r="D548" s="10"/>
      <c r="E548" s="59"/>
      <c r="F548" s="66"/>
      <c r="G548" s="72"/>
      <c r="H548" s="73"/>
      <c r="I548" s="107"/>
      <c r="J548" s="108"/>
      <c r="K548" s="109"/>
    </row>
    <row r="549" spans="1:11">
      <c r="A549" s="14">
        <v>527</v>
      </c>
      <c r="B549" s="72"/>
      <c r="C549" s="62"/>
      <c r="D549" s="10"/>
      <c r="E549" s="59"/>
      <c r="F549" s="66"/>
      <c r="G549" s="72"/>
      <c r="H549" s="73"/>
      <c r="I549" s="107"/>
      <c r="J549" s="108"/>
      <c r="K549" s="109"/>
    </row>
    <row r="550" spans="1:11">
      <c r="A550" s="14">
        <v>528</v>
      </c>
      <c r="B550" s="72"/>
      <c r="C550" s="62"/>
      <c r="D550" s="10"/>
      <c r="E550" s="59"/>
      <c r="F550" s="66"/>
      <c r="G550" s="72"/>
      <c r="H550" s="73"/>
      <c r="I550" s="107"/>
      <c r="J550" s="108"/>
      <c r="K550" s="109"/>
    </row>
    <row r="551" spans="1:11">
      <c r="A551" s="14">
        <v>529</v>
      </c>
      <c r="B551" s="72"/>
      <c r="C551" s="62"/>
      <c r="D551" s="10"/>
      <c r="E551" s="59"/>
      <c r="F551" s="66"/>
      <c r="G551" s="72"/>
      <c r="H551" s="73"/>
      <c r="I551" s="107"/>
      <c r="J551" s="108"/>
      <c r="K551" s="109"/>
    </row>
    <row r="552" spans="1:11">
      <c r="A552" s="14">
        <v>530</v>
      </c>
      <c r="B552" s="72"/>
      <c r="C552" s="62"/>
      <c r="D552" s="10"/>
      <c r="E552" s="59"/>
      <c r="F552" s="66"/>
      <c r="G552" s="72"/>
      <c r="H552" s="73"/>
      <c r="I552" s="107"/>
      <c r="J552" s="108"/>
      <c r="K552" s="109"/>
    </row>
    <row r="553" spans="1:11">
      <c r="A553" s="14">
        <v>531</v>
      </c>
      <c r="B553" s="72"/>
      <c r="C553" s="62"/>
      <c r="D553" s="10"/>
      <c r="E553" s="59"/>
      <c r="F553" s="66"/>
      <c r="G553" s="72"/>
      <c r="H553" s="73"/>
      <c r="I553" s="107"/>
      <c r="J553" s="108"/>
      <c r="K553" s="109"/>
    </row>
    <row r="554" spans="1:11">
      <c r="A554" s="14">
        <v>532</v>
      </c>
      <c r="B554" s="72"/>
      <c r="C554" s="62"/>
      <c r="D554" s="10"/>
      <c r="E554" s="59"/>
      <c r="F554" s="66"/>
      <c r="G554" s="72"/>
      <c r="H554" s="73"/>
      <c r="I554" s="107"/>
      <c r="J554" s="108"/>
      <c r="K554" s="109"/>
    </row>
    <row r="555" spans="1:11">
      <c r="A555" s="14">
        <v>533</v>
      </c>
      <c r="B555" s="72"/>
      <c r="C555" s="62"/>
      <c r="D555" s="10"/>
      <c r="E555" s="59"/>
      <c r="F555" s="66"/>
      <c r="G555" s="72"/>
      <c r="H555" s="73"/>
      <c r="I555" s="107"/>
      <c r="J555" s="108"/>
      <c r="K555" s="109"/>
    </row>
    <row r="556" spans="1:11">
      <c r="A556" s="14">
        <v>534</v>
      </c>
      <c r="B556" s="72"/>
      <c r="C556" s="62"/>
      <c r="D556" s="10"/>
      <c r="E556" s="59"/>
      <c r="F556" s="66"/>
      <c r="G556" s="72"/>
      <c r="H556" s="73"/>
      <c r="I556" s="107"/>
      <c r="J556" s="108"/>
      <c r="K556" s="109"/>
    </row>
    <row r="557" spans="1:11">
      <c r="A557" s="14">
        <v>535</v>
      </c>
      <c r="B557" s="72"/>
      <c r="C557" s="62"/>
      <c r="D557" s="10"/>
      <c r="E557" s="59"/>
      <c r="F557" s="66"/>
      <c r="G557" s="72"/>
      <c r="H557" s="73"/>
      <c r="I557" s="107"/>
      <c r="J557" s="108"/>
      <c r="K557" s="109"/>
    </row>
    <row r="558" spans="1:11">
      <c r="A558" s="14">
        <v>536</v>
      </c>
      <c r="B558" s="72"/>
      <c r="C558" s="62"/>
      <c r="D558" s="10"/>
      <c r="E558" s="59"/>
      <c r="F558" s="66"/>
      <c r="G558" s="72"/>
      <c r="H558" s="73"/>
      <c r="I558" s="107"/>
      <c r="J558" s="108"/>
      <c r="K558" s="109"/>
    </row>
    <row r="559" spans="1:11">
      <c r="A559" s="14">
        <v>537</v>
      </c>
      <c r="B559" s="72"/>
      <c r="C559" s="62"/>
      <c r="D559" s="10"/>
      <c r="E559" s="59"/>
      <c r="F559" s="66"/>
      <c r="G559" s="72"/>
      <c r="H559" s="73"/>
      <c r="I559" s="107"/>
      <c r="J559" s="108"/>
      <c r="K559" s="109"/>
    </row>
    <row r="560" spans="1:11">
      <c r="A560" s="14">
        <v>538</v>
      </c>
      <c r="B560" s="72"/>
      <c r="C560" s="62"/>
      <c r="D560" s="10"/>
      <c r="E560" s="59"/>
      <c r="F560" s="66"/>
      <c r="G560" s="72"/>
      <c r="H560" s="73"/>
      <c r="I560" s="107"/>
      <c r="J560" s="108"/>
      <c r="K560" s="109"/>
    </row>
    <row r="561" spans="1:11">
      <c r="A561" s="14">
        <v>539</v>
      </c>
      <c r="B561" s="72"/>
      <c r="C561" s="62"/>
      <c r="D561" s="10"/>
      <c r="E561" s="59"/>
      <c r="F561" s="66"/>
      <c r="G561" s="72"/>
      <c r="H561" s="73"/>
      <c r="I561" s="107"/>
      <c r="J561" s="108"/>
      <c r="K561" s="109"/>
    </row>
    <row r="562" spans="1:11">
      <c r="A562" s="14">
        <v>540</v>
      </c>
      <c r="B562" s="72"/>
      <c r="C562" s="62"/>
      <c r="D562" s="10"/>
      <c r="E562" s="59"/>
      <c r="F562" s="66"/>
      <c r="G562" s="72"/>
      <c r="H562" s="73"/>
      <c r="I562" s="107"/>
      <c r="J562" s="108"/>
      <c r="K562" s="109"/>
    </row>
    <row r="563" spans="1:11">
      <c r="A563" s="14">
        <v>541</v>
      </c>
      <c r="B563" s="72"/>
      <c r="C563" s="62"/>
      <c r="D563" s="10"/>
      <c r="E563" s="59"/>
      <c r="F563" s="66"/>
      <c r="G563" s="72"/>
      <c r="H563" s="73"/>
      <c r="I563" s="107"/>
      <c r="J563" s="108"/>
      <c r="K563" s="109"/>
    </row>
    <row r="564" spans="1:11">
      <c r="A564" s="14">
        <v>542</v>
      </c>
      <c r="B564" s="72"/>
      <c r="C564" s="62"/>
      <c r="D564" s="10"/>
      <c r="E564" s="59"/>
      <c r="F564" s="66"/>
      <c r="G564" s="72"/>
      <c r="H564" s="73"/>
      <c r="I564" s="107"/>
      <c r="J564" s="108"/>
      <c r="K564" s="109"/>
    </row>
    <row r="565" spans="1:11">
      <c r="A565" s="14">
        <v>543</v>
      </c>
      <c r="B565" s="72"/>
      <c r="C565" s="62"/>
      <c r="D565" s="10"/>
      <c r="E565" s="59"/>
      <c r="F565" s="66"/>
      <c r="G565" s="72"/>
      <c r="H565" s="73"/>
      <c r="I565" s="107"/>
      <c r="J565" s="108"/>
      <c r="K565" s="109"/>
    </row>
    <row r="566" spans="1:11">
      <c r="A566" s="14">
        <v>544</v>
      </c>
      <c r="B566" s="72"/>
      <c r="C566" s="62"/>
      <c r="D566" s="10"/>
      <c r="E566" s="59"/>
      <c r="F566" s="66"/>
      <c r="G566" s="72"/>
      <c r="H566" s="73"/>
      <c r="I566" s="107"/>
      <c r="J566" s="108"/>
      <c r="K566" s="109"/>
    </row>
    <row r="567" spans="1:11">
      <c r="A567" s="14">
        <v>545</v>
      </c>
      <c r="B567" s="72"/>
      <c r="C567" s="62"/>
      <c r="D567" s="10"/>
      <c r="E567" s="59"/>
      <c r="F567" s="66"/>
      <c r="G567" s="72"/>
      <c r="H567" s="73"/>
      <c r="I567" s="107"/>
      <c r="J567" s="108"/>
      <c r="K567" s="109"/>
    </row>
    <row r="568" spans="1:11">
      <c r="A568" s="14">
        <v>546</v>
      </c>
      <c r="B568" s="72"/>
      <c r="C568" s="62"/>
      <c r="D568" s="10"/>
      <c r="E568" s="59"/>
      <c r="F568" s="66"/>
      <c r="G568" s="72"/>
      <c r="H568" s="73"/>
      <c r="I568" s="107"/>
      <c r="J568" s="108"/>
      <c r="K568" s="109"/>
    </row>
    <row r="569" spans="1:11">
      <c r="A569" s="14">
        <v>547</v>
      </c>
      <c r="B569" s="72"/>
      <c r="C569" s="62"/>
      <c r="D569" s="10"/>
      <c r="E569" s="59"/>
      <c r="F569" s="66"/>
      <c r="G569" s="72"/>
      <c r="H569" s="73"/>
      <c r="I569" s="107"/>
      <c r="J569" s="108"/>
      <c r="K569" s="109"/>
    </row>
    <row r="570" spans="1:11">
      <c r="A570" s="14">
        <v>548</v>
      </c>
      <c r="B570" s="72"/>
      <c r="C570" s="62"/>
      <c r="D570" s="10"/>
      <c r="E570" s="59"/>
      <c r="F570" s="66"/>
      <c r="G570" s="72"/>
      <c r="H570" s="73"/>
      <c r="I570" s="107"/>
      <c r="J570" s="108"/>
      <c r="K570" s="109"/>
    </row>
    <row r="571" spans="1:11">
      <c r="A571" s="14">
        <v>549</v>
      </c>
      <c r="B571" s="72"/>
      <c r="C571" s="62"/>
      <c r="D571" s="10"/>
      <c r="E571" s="59"/>
      <c r="F571" s="66"/>
      <c r="G571" s="72"/>
      <c r="H571" s="73"/>
      <c r="I571" s="107"/>
      <c r="J571" s="108"/>
      <c r="K571" s="109"/>
    </row>
    <row r="572" spans="1:11">
      <c r="A572" s="14">
        <v>550</v>
      </c>
      <c r="B572" s="72"/>
      <c r="C572" s="62"/>
      <c r="D572" s="10"/>
      <c r="E572" s="59"/>
      <c r="F572" s="66"/>
      <c r="G572" s="72"/>
      <c r="H572" s="73"/>
      <c r="I572" s="107"/>
      <c r="J572" s="108"/>
      <c r="K572" s="109"/>
    </row>
    <row r="573" spans="1:11">
      <c r="A573" s="14">
        <v>551</v>
      </c>
      <c r="B573" s="72"/>
      <c r="C573" s="62"/>
      <c r="D573" s="10"/>
      <c r="E573" s="59"/>
      <c r="F573" s="66"/>
      <c r="G573" s="72"/>
      <c r="H573" s="73"/>
      <c r="I573" s="107"/>
      <c r="J573" s="108"/>
      <c r="K573" s="109"/>
    </row>
    <row r="574" spans="1:11">
      <c r="A574" s="14">
        <v>552</v>
      </c>
      <c r="B574" s="72"/>
      <c r="C574" s="62"/>
      <c r="D574" s="10"/>
      <c r="E574" s="59"/>
      <c r="F574" s="66"/>
      <c r="G574" s="72"/>
      <c r="H574" s="73"/>
      <c r="I574" s="107"/>
      <c r="J574" s="108"/>
      <c r="K574" s="109"/>
    </row>
    <row r="575" spans="1:11">
      <c r="A575" s="14">
        <v>553</v>
      </c>
      <c r="B575" s="72"/>
      <c r="C575" s="62"/>
      <c r="D575" s="10"/>
      <c r="E575" s="59"/>
      <c r="F575" s="66"/>
      <c r="G575" s="72"/>
      <c r="H575" s="73"/>
      <c r="I575" s="107"/>
      <c r="J575" s="108"/>
      <c r="K575" s="109"/>
    </row>
    <row r="576" spans="1:11">
      <c r="A576" s="14">
        <v>554</v>
      </c>
      <c r="B576" s="72"/>
      <c r="C576" s="62"/>
      <c r="D576" s="10"/>
      <c r="E576" s="59"/>
      <c r="F576" s="66"/>
      <c r="G576" s="72"/>
      <c r="H576" s="73"/>
      <c r="I576" s="107"/>
      <c r="J576" s="108"/>
      <c r="K576" s="109"/>
    </row>
    <row r="577" spans="1:11">
      <c r="A577" s="14">
        <v>555</v>
      </c>
      <c r="B577" s="72"/>
      <c r="C577" s="62"/>
      <c r="D577" s="10"/>
      <c r="E577" s="59"/>
      <c r="F577" s="66"/>
      <c r="G577" s="72"/>
      <c r="H577" s="73"/>
      <c r="I577" s="107"/>
      <c r="J577" s="108"/>
      <c r="K577" s="109"/>
    </row>
    <row r="578" spans="1:11">
      <c r="A578" s="14">
        <v>556</v>
      </c>
      <c r="B578" s="72"/>
      <c r="C578" s="62"/>
      <c r="D578" s="10"/>
      <c r="E578" s="59"/>
      <c r="F578" s="66"/>
      <c r="G578" s="72"/>
      <c r="H578" s="73"/>
      <c r="I578" s="107"/>
      <c r="J578" s="108"/>
      <c r="K578" s="109"/>
    </row>
    <row r="579" spans="1:11">
      <c r="A579" s="14">
        <v>557</v>
      </c>
      <c r="B579" s="72"/>
      <c r="C579" s="62"/>
      <c r="D579" s="10"/>
      <c r="E579" s="59"/>
      <c r="F579" s="66"/>
      <c r="G579" s="72"/>
      <c r="H579" s="73"/>
      <c r="I579" s="107"/>
      <c r="J579" s="108"/>
      <c r="K579" s="109"/>
    </row>
    <row r="580" spans="1:11">
      <c r="A580" s="14">
        <v>558</v>
      </c>
      <c r="B580" s="72"/>
      <c r="C580" s="62"/>
      <c r="D580" s="10"/>
      <c r="E580" s="59"/>
      <c r="F580" s="66"/>
      <c r="G580" s="72"/>
      <c r="H580" s="73"/>
      <c r="I580" s="107"/>
      <c r="J580" s="108"/>
      <c r="K580" s="109"/>
    </row>
    <row r="581" spans="1:11">
      <c r="A581" s="14">
        <v>559</v>
      </c>
      <c r="B581" s="72"/>
      <c r="C581" s="62"/>
      <c r="D581" s="10"/>
      <c r="E581" s="59"/>
      <c r="F581" s="66"/>
      <c r="G581" s="72"/>
      <c r="H581" s="73"/>
      <c r="I581" s="107"/>
      <c r="J581" s="108"/>
      <c r="K581" s="109"/>
    </row>
    <row r="582" spans="1:11">
      <c r="A582" s="14">
        <v>560</v>
      </c>
      <c r="B582" s="72"/>
      <c r="C582" s="62"/>
      <c r="D582" s="10"/>
      <c r="E582" s="59"/>
      <c r="F582" s="66"/>
      <c r="G582" s="72"/>
      <c r="H582" s="73"/>
      <c r="I582" s="107"/>
      <c r="J582" s="108"/>
      <c r="K582" s="109"/>
    </row>
    <row r="583" spans="1:11">
      <c r="A583" s="14">
        <v>561</v>
      </c>
      <c r="B583" s="72"/>
      <c r="C583" s="62"/>
      <c r="D583" s="10"/>
      <c r="E583" s="59"/>
      <c r="F583" s="66"/>
      <c r="G583" s="72"/>
      <c r="H583" s="73"/>
      <c r="I583" s="107"/>
      <c r="J583" s="108"/>
      <c r="K583" s="109"/>
    </row>
    <row r="584" spans="1:11">
      <c r="A584" s="14">
        <v>562</v>
      </c>
      <c r="B584" s="72"/>
      <c r="C584" s="62"/>
      <c r="D584" s="10"/>
      <c r="E584" s="59"/>
      <c r="F584" s="66"/>
      <c r="G584" s="72"/>
      <c r="H584" s="73"/>
      <c r="I584" s="107"/>
      <c r="J584" s="108"/>
      <c r="K584" s="109"/>
    </row>
    <row r="585" spans="1:11">
      <c r="A585" s="14">
        <v>563</v>
      </c>
      <c r="B585" s="72"/>
      <c r="C585" s="62"/>
      <c r="D585" s="10"/>
      <c r="E585" s="59"/>
      <c r="F585" s="66"/>
      <c r="G585" s="72"/>
      <c r="H585" s="73"/>
      <c r="I585" s="107"/>
      <c r="J585" s="108"/>
      <c r="K585" s="109"/>
    </row>
    <row r="586" spans="1:11">
      <c r="A586" s="14">
        <v>564</v>
      </c>
      <c r="B586" s="72"/>
      <c r="C586" s="62"/>
      <c r="D586" s="10"/>
      <c r="E586" s="59"/>
      <c r="F586" s="66"/>
      <c r="G586" s="72"/>
      <c r="H586" s="73"/>
      <c r="I586" s="107"/>
      <c r="J586" s="108"/>
      <c r="K586" s="109"/>
    </row>
    <row r="587" spans="1:11">
      <c r="A587" s="14">
        <v>565</v>
      </c>
      <c r="B587" s="72"/>
      <c r="C587" s="62"/>
      <c r="D587" s="10"/>
      <c r="E587" s="59"/>
      <c r="F587" s="66"/>
      <c r="G587" s="72"/>
      <c r="H587" s="73"/>
      <c r="I587" s="107"/>
      <c r="J587" s="108"/>
      <c r="K587" s="109"/>
    </row>
    <row r="588" spans="1:11">
      <c r="A588" s="14">
        <v>566</v>
      </c>
      <c r="B588" s="72"/>
      <c r="C588" s="62"/>
      <c r="D588" s="10"/>
      <c r="E588" s="59"/>
      <c r="F588" s="66"/>
      <c r="G588" s="72"/>
      <c r="H588" s="73"/>
      <c r="I588" s="107"/>
      <c r="J588" s="108"/>
      <c r="K588" s="109"/>
    </row>
    <row r="589" spans="1:11">
      <c r="A589" s="14">
        <v>567</v>
      </c>
      <c r="B589" s="72"/>
      <c r="C589" s="62"/>
      <c r="D589" s="10"/>
      <c r="E589" s="59"/>
      <c r="F589" s="66"/>
      <c r="G589" s="72"/>
      <c r="H589" s="73"/>
      <c r="I589" s="107"/>
      <c r="J589" s="108"/>
      <c r="K589" s="109"/>
    </row>
    <row r="590" spans="1:11">
      <c r="A590" s="14">
        <v>568</v>
      </c>
      <c r="B590" s="72"/>
      <c r="C590" s="62"/>
      <c r="D590" s="10"/>
      <c r="E590" s="59"/>
      <c r="F590" s="66"/>
      <c r="G590" s="72"/>
      <c r="H590" s="73"/>
      <c r="I590" s="107"/>
      <c r="J590" s="108"/>
      <c r="K590" s="109"/>
    </row>
    <row r="591" spans="1:11">
      <c r="A591" s="14">
        <v>569</v>
      </c>
      <c r="B591" s="72"/>
      <c r="C591" s="62"/>
      <c r="D591" s="10"/>
      <c r="E591" s="59"/>
      <c r="F591" s="66"/>
      <c r="G591" s="72"/>
      <c r="H591" s="73"/>
      <c r="I591" s="107"/>
      <c r="J591" s="108"/>
      <c r="K591" s="109"/>
    </row>
    <row r="592" spans="1:11">
      <c r="A592" s="14">
        <v>570</v>
      </c>
      <c r="B592" s="72"/>
      <c r="C592" s="62"/>
      <c r="D592" s="10"/>
      <c r="E592" s="59"/>
      <c r="F592" s="66"/>
      <c r="G592" s="72"/>
      <c r="H592" s="73"/>
      <c r="I592" s="107"/>
      <c r="J592" s="108"/>
      <c r="K592" s="109"/>
    </row>
    <row r="593" spans="1:11">
      <c r="A593" s="14">
        <v>571</v>
      </c>
      <c r="B593" s="72"/>
      <c r="C593" s="62"/>
      <c r="D593" s="10"/>
      <c r="E593" s="59"/>
      <c r="F593" s="66"/>
      <c r="G593" s="72"/>
      <c r="H593" s="73"/>
      <c r="I593" s="107"/>
      <c r="J593" s="108"/>
      <c r="K593" s="109"/>
    </row>
    <row r="594" spans="1:11">
      <c r="A594" s="14">
        <v>572</v>
      </c>
      <c r="B594" s="72"/>
      <c r="C594" s="62"/>
      <c r="D594" s="10"/>
      <c r="E594" s="59"/>
      <c r="F594" s="66"/>
      <c r="G594" s="72"/>
      <c r="H594" s="73"/>
      <c r="I594" s="107"/>
      <c r="J594" s="108"/>
      <c r="K594" s="109"/>
    </row>
    <row r="595" spans="1:11">
      <c r="A595" s="14">
        <v>573</v>
      </c>
      <c r="B595" s="72"/>
      <c r="C595" s="62"/>
      <c r="D595" s="10"/>
      <c r="E595" s="59"/>
      <c r="F595" s="66"/>
      <c r="G595" s="72"/>
      <c r="H595" s="73"/>
      <c r="I595" s="107"/>
      <c r="J595" s="108"/>
      <c r="K595" s="109"/>
    </row>
    <row r="596" spans="1:11">
      <c r="A596" s="14">
        <v>574</v>
      </c>
      <c r="B596" s="72"/>
      <c r="C596" s="62"/>
      <c r="D596" s="10"/>
      <c r="E596" s="59"/>
      <c r="F596" s="66"/>
      <c r="G596" s="72"/>
      <c r="H596" s="73"/>
      <c r="I596" s="107"/>
      <c r="J596" s="108"/>
      <c r="K596" s="109"/>
    </row>
    <row r="597" spans="1:11">
      <c r="A597" s="14">
        <v>575</v>
      </c>
      <c r="B597" s="72"/>
      <c r="C597" s="62"/>
      <c r="D597" s="10"/>
      <c r="E597" s="59"/>
      <c r="F597" s="66"/>
      <c r="G597" s="72"/>
      <c r="H597" s="73"/>
      <c r="I597" s="107"/>
      <c r="J597" s="108"/>
      <c r="K597" s="109"/>
    </row>
    <row r="598" spans="1:11">
      <c r="A598" s="14">
        <v>576</v>
      </c>
      <c r="B598" s="72"/>
      <c r="C598" s="62"/>
      <c r="D598" s="10"/>
      <c r="E598" s="59"/>
      <c r="F598" s="66"/>
      <c r="G598" s="72"/>
      <c r="H598" s="73"/>
      <c r="I598" s="107"/>
      <c r="J598" s="108"/>
      <c r="K598" s="109"/>
    </row>
    <row r="599" spans="1:11">
      <c r="A599" s="14">
        <v>577</v>
      </c>
      <c r="B599" s="72"/>
      <c r="C599" s="62"/>
      <c r="D599" s="10"/>
      <c r="E599" s="59"/>
      <c r="F599" s="66"/>
      <c r="G599" s="72"/>
      <c r="H599" s="73"/>
      <c r="I599" s="107"/>
      <c r="J599" s="108"/>
      <c r="K599" s="109"/>
    </row>
    <row r="600" spans="1:11">
      <c r="A600" s="14">
        <v>578</v>
      </c>
      <c r="B600" s="72"/>
      <c r="C600" s="62"/>
      <c r="D600" s="10"/>
      <c r="E600" s="59"/>
      <c r="F600" s="66"/>
      <c r="G600" s="72"/>
      <c r="H600" s="73"/>
      <c r="I600" s="107"/>
      <c r="J600" s="108"/>
      <c r="K600" s="109"/>
    </row>
    <row r="601" spans="1:11">
      <c r="A601" s="14">
        <v>579</v>
      </c>
      <c r="B601" s="72"/>
      <c r="C601" s="62"/>
      <c r="D601" s="10"/>
      <c r="E601" s="59"/>
      <c r="F601" s="66"/>
      <c r="G601" s="72"/>
      <c r="H601" s="73"/>
      <c r="I601" s="107"/>
      <c r="J601" s="108"/>
      <c r="K601" s="109"/>
    </row>
    <row r="602" spans="1:11">
      <c r="A602" s="14">
        <v>580</v>
      </c>
      <c r="B602" s="72"/>
      <c r="C602" s="62"/>
      <c r="D602" s="10"/>
      <c r="E602" s="59"/>
      <c r="F602" s="66"/>
      <c r="G602" s="72"/>
      <c r="H602" s="73"/>
      <c r="I602" s="107"/>
      <c r="J602" s="108"/>
      <c r="K602" s="109"/>
    </row>
    <row r="603" spans="1:11">
      <c r="A603" s="14">
        <v>581</v>
      </c>
      <c r="B603" s="72"/>
      <c r="C603" s="62"/>
      <c r="D603" s="10"/>
      <c r="E603" s="59"/>
      <c r="F603" s="66"/>
      <c r="G603" s="72"/>
      <c r="H603" s="73"/>
      <c r="I603" s="107"/>
      <c r="J603" s="108"/>
      <c r="K603" s="109"/>
    </row>
    <row r="604" spans="1:11">
      <c r="A604" s="14">
        <v>582</v>
      </c>
      <c r="B604" s="72"/>
      <c r="C604" s="62"/>
      <c r="D604" s="10"/>
      <c r="E604" s="59"/>
      <c r="F604" s="66"/>
      <c r="G604" s="72"/>
      <c r="H604" s="73"/>
      <c r="I604" s="107"/>
      <c r="J604" s="108"/>
      <c r="K604" s="109"/>
    </row>
    <row r="605" spans="1:11">
      <c r="A605" s="14">
        <v>583</v>
      </c>
      <c r="B605" s="72"/>
      <c r="C605" s="62"/>
      <c r="D605" s="10"/>
      <c r="E605" s="59"/>
      <c r="F605" s="66"/>
      <c r="G605" s="72"/>
      <c r="H605" s="73"/>
      <c r="I605" s="107"/>
      <c r="J605" s="108"/>
      <c r="K605" s="109"/>
    </row>
    <row r="606" spans="1:11">
      <c r="A606" s="14">
        <v>584</v>
      </c>
      <c r="B606" s="72"/>
      <c r="C606" s="62"/>
      <c r="D606" s="10"/>
      <c r="E606" s="59"/>
      <c r="F606" s="66"/>
      <c r="G606" s="72"/>
      <c r="H606" s="73"/>
      <c r="I606" s="107"/>
      <c r="J606" s="108"/>
      <c r="K606" s="109"/>
    </row>
    <row r="607" spans="1:11">
      <c r="A607" s="14">
        <v>585</v>
      </c>
      <c r="B607" s="72"/>
      <c r="C607" s="62"/>
      <c r="D607" s="10"/>
      <c r="E607" s="59"/>
      <c r="F607" s="66"/>
      <c r="G607" s="72"/>
      <c r="H607" s="73"/>
      <c r="I607" s="107"/>
      <c r="J607" s="108"/>
      <c r="K607" s="109"/>
    </row>
    <row r="608" spans="1:11">
      <c r="A608" s="14">
        <v>586</v>
      </c>
      <c r="B608" s="72"/>
      <c r="C608" s="62"/>
      <c r="D608" s="10"/>
      <c r="E608" s="59"/>
      <c r="F608" s="66"/>
      <c r="G608" s="72"/>
      <c r="H608" s="73"/>
      <c r="I608" s="107"/>
      <c r="J608" s="108"/>
      <c r="K608" s="109"/>
    </row>
    <row r="609" spans="1:11">
      <c r="A609" s="14">
        <v>587</v>
      </c>
      <c r="B609" s="72"/>
      <c r="C609" s="62"/>
      <c r="D609" s="10"/>
      <c r="E609" s="59"/>
      <c r="F609" s="66"/>
      <c r="G609" s="72"/>
      <c r="H609" s="73"/>
      <c r="I609" s="107"/>
      <c r="J609" s="108"/>
      <c r="K609" s="109"/>
    </row>
    <row r="610" spans="1:11">
      <c r="A610" s="14">
        <v>588</v>
      </c>
      <c r="B610" s="72"/>
      <c r="C610" s="62"/>
      <c r="D610" s="10"/>
      <c r="E610" s="59"/>
      <c r="F610" s="66"/>
      <c r="G610" s="72"/>
      <c r="H610" s="73"/>
      <c r="I610" s="107"/>
      <c r="J610" s="108"/>
      <c r="K610" s="109"/>
    </row>
    <row r="611" spans="1:11">
      <c r="A611" s="14">
        <v>589</v>
      </c>
      <c r="B611" s="72"/>
      <c r="C611" s="62"/>
      <c r="D611" s="10"/>
      <c r="E611" s="59"/>
      <c r="F611" s="66"/>
      <c r="G611" s="72"/>
      <c r="H611" s="73"/>
      <c r="I611" s="107"/>
      <c r="J611" s="108"/>
      <c r="K611" s="109"/>
    </row>
    <row r="612" spans="1:11">
      <c r="A612" s="14">
        <v>590</v>
      </c>
      <c r="B612" s="72"/>
      <c r="C612" s="62"/>
      <c r="D612" s="10"/>
      <c r="E612" s="59"/>
      <c r="F612" s="66"/>
      <c r="G612" s="72"/>
      <c r="H612" s="73"/>
      <c r="I612" s="107"/>
      <c r="J612" s="108"/>
      <c r="K612" s="109"/>
    </row>
    <row r="613" spans="1:11">
      <c r="A613" s="14">
        <v>591</v>
      </c>
      <c r="B613" s="72"/>
      <c r="C613" s="62"/>
      <c r="D613" s="10"/>
      <c r="E613" s="59"/>
      <c r="F613" s="66"/>
      <c r="G613" s="72"/>
      <c r="H613" s="73"/>
      <c r="I613" s="107"/>
      <c r="J613" s="108"/>
      <c r="K613" s="109"/>
    </row>
    <row r="614" spans="1:11">
      <c r="A614" s="14">
        <v>592</v>
      </c>
      <c r="B614" s="72"/>
      <c r="C614" s="62"/>
      <c r="D614" s="10"/>
      <c r="E614" s="59"/>
      <c r="F614" s="66"/>
      <c r="G614" s="72"/>
      <c r="H614" s="73"/>
      <c r="I614" s="107"/>
      <c r="J614" s="108"/>
      <c r="K614" s="109"/>
    </row>
    <row r="615" spans="1:11">
      <c r="A615" s="14">
        <v>593</v>
      </c>
      <c r="B615" s="72"/>
      <c r="C615" s="62"/>
      <c r="D615" s="10"/>
      <c r="E615" s="59"/>
      <c r="F615" s="66"/>
      <c r="G615" s="72"/>
      <c r="H615" s="73"/>
      <c r="I615" s="107"/>
      <c r="J615" s="108"/>
      <c r="K615" s="109"/>
    </row>
    <row r="616" spans="1:11">
      <c r="A616" s="14">
        <v>594</v>
      </c>
      <c r="B616" s="72"/>
      <c r="C616" s="62"/>
      <c r="D616" s="10"/>
      <c r="E616" s="59"/>
      <c r="F616" s="66"/>
      <c r="G616" s="72"/>
      <c r="H616" s="73"/>
      <c r="I616" s="107"/>
      <c r="J616" s="108"/>
      <c r="K616" s="109"/>
    </row>
    <row r="617" spans="1:11">
      <c r="A617" s="14">
        <v>595</v>
      </c>
      <c r="B617" s="72"/>
      <c r="C617" s="62"/>
      <c r="D617" s="10"/>
      <c r="E617" s="59"/>
      <c r="F617" s="66"/>
      <c r="G617" s="72"/>
      <c r="H617" s="73"/>
      <c r="I617" s="107"/>
      <c r="J617" s="108"/>
      <c r="K617" s="109"/>
    </row>
    <row r="618" spans="1:11">
      <c r="A618" s="14">
        <v>596</v>
      </c>
      <c r="B618" s="72"/>
      <c r="C618" s="62"/>
      <c r="D618" s="10"/>
      <c r="E618" s="59"/>
      <c r="F618" s="66"/>
      <c r="G618" s="72"/>
      <c r="H618" s="73"/>
      <c r="I618" s="107"/>
      <c r="J618" s="108"/>
      <c r="K618" s="109"/>
    </row>
    <row r="619" spans="1:11">
      <c r="A619" s="14">
        <v>597</v>
      </c>
      <c r="B619" s="72"/>
      <c r="C619" s="62"/>
      <c r="D619" s="10"/>
      <c r="E619" s="59"/>
      <c r="F619" s="66"/>
      <c r="G619" s="72"/>
      <c r="H619" s="73"/>
      <c r="I619" s="107"/>
      <c r="J619" s="108"/>
      <c r="K619" s="109"/>
    </row>
    <row r="620" spans="1:11">
      <c r="A620" s="14">
        <v>598</v>
      </c>
      <c r="B620" s="72"/>
      <c r="C620" s="62"/>
      <c r="D620" s="10"/>
      <c r="E620" s="59"/>
      <c r="F620" s="66"/>
      <c r="G620" s="72"/>
      <c r="H620" s="73"/>
      <c r="I620" s="107"/>
      <c r="J620" s="108"/>
      <c r="K620" s="109"/>
    </row>
    <row r="621" spans="1:11">
      <c r="A621" s="14">
        <v>599</v>
      </c>
      <c r="B621" s="72"/>
      <c r="C621" s="62"/>
      <c r="D621" s="10"/>
      <c r="E621" s="59"/>
      <c r="F621" s="66"/>
      <c r="G621" s="72"/>
      <c r="H621" s="73"/>
      <c r="I621" s="107"/>
      <c r="J621" s="108"/>
      <c r="K621" s="109"/>
    </row>
    <row r="622" spans="1:11">
      <c r="A622" s="14">
        <v>600</v>
      </c>
      <c r="B622" s="72"/>
      <c r="C622" s="62"/>
      <c r="D622" s="10"/>
      <c r="E622" s="59"/>
      <c r="F622" s="66"/>
      <c r="G622" s="72"/>
      <c r="H622" s="73"/>
      <c r="I622" s="107"/>
      <c r="J622" s="108"/>
      <c r="K622" s="109"/>
    </row>
    <row r="623" spans="1:11">
      <c r="A623" s="14">
        <v>601</v>
      </c>
      <c r="B623" s="72"/>
      <c r="C623" s="62"/>
      <c r="D623" s="10"/>
      <c r="E623" s="59"/>
      <c r="F623" s="66"/>
      <c r="G623" s="72"/>
      <c r="H623" s="73"/>
      <c r="I623" s="107"/>
      <c r="J623" s="108"/>
      <c r="K623" s="109"/>
    </row>
    <row r="624" spans="1:11">
      <c r="A624" s="14">
        <v>602</v>
      </c>
      <c r="B624" s="72"/>
      <c r="C624" s="62"/>
      <c r="D624" s="10"/>
      <c r="E624" s="59"/>
      <c r="F624" s="66"/>
      <c r="G624" s="72"/>
      <c r="H624" s="73"/>
      <c r="I624" s="107"/>
      <c r="J624" s="108"/>
      <c r="K624" s="109"/>
    </row>
    <row r="625" spans="1:11">
      <c r="A625" s="14">
        <v>603</v>
      </c>
      <c r="B625" s="72"/>
      <c r="C625" s="62"/>
      <c r="D625" s="10"/>
      <c r="E625" s="59"/>
      <c r="F625" s="66"/>
      <c r="G625" s="72"/>
      <c r="H625" s="73"/>
      <c r="I625" s="107"/>
      <c r="J625" s="108"/>
      <c r="K625" s="109"/>
    </row>
    <row r="626" spans="1:11">
      <c r="A626" s="14">
        <v>604</v>
      </c>
      <c r="B626" s="72"/>
      <c r="C626" s="62"/>
      <c r="D626" s="10"/>
      <c r="E626" s="59"/>
      <c r="F626" s="66"/>
      <c r="G626" s="72"/>
      <c r="H626" s="73"/>
      <c r="I626" s="107"/>
      <c r="J626" s="108"/>
      <c r="K626" s="109"/>
    </row>
    <row r="627" spans="1:11">
      <c r="A627" s="14">
        <v>605</v>
      </c>
      <c r="B627" s="72"/>
      <c r="C627" s="62"/>
      <c r="D627" s="10"/>
      <c r="E627" s="59"/>
      <c r="F627" s="66"/>
      <c r="G627" s="72"/>
      <c r="H627" s="73"/>
      <c r="I627" s="107"/>
      <c r="J627" s="108"/>
      <c r="K627" s="109"/>
    </row>
    <row r="628" spans="1:11">
      <c r="A628" s="14">
        <v>606</v>
      </c>
      <c r="B628" s="72"/>
      <c r="C628" s="62"/>
      <c r="D628" s="10"/>
      <c r="E628" s="59"/>
      <c r="F628" s="66"/>
      <c r="G628" s="72"/>
      <c r="H628" s="73"/>
      <c r="I628" s="107"/>
      <c r="J628" s="108"/>
      <c r="K628" s="109"/>
    </row>
    <row r="629" spans="1:11">
      <c r="A629" s="14">
        <v>607</v>
      </c>
      <c r="B629" s="72"/>
      <c r="C629" s="62"/>
      <c r="D629" s="10"/>
      <c r="E629" s="59"/>
      <c r="F629" s="66"/>
      <c r="G629" s="72"/>
      <c r="H629" s="73"/>
      <c r="I629" s="107"/>
      <c r="J629" s="108"/>
      <c r="K629" s="109"/>
    </row>
    <row r="630" spans="1:11">
      <c r="A630" s="14">
        <v>608</v>
      </c>
      <c r="B630" s="72"/>
      <c r="C630" s="62"/>
      <c r="D630" s="10"/>
      <c r="E630" s="59"/>
      <c r="F630" s="66"/>
      <c r="G630" s="72"/>
      <c r="H630" s="73"/>
      <c r="I630" s="107"/>
      <c r="J630" s="108"/>
      <c r="K630" s="109"/>
    </row>
    <row r="631" spans="1:11">
      <c r="A631" s="14">
        <v>609</v>
      </c>
      <c r="B631" s="72"/>
      <c r="C631" s="62"/>
      <c r="D631" s="10"/>
      <c r="E631" s="59"/>
      <c r="F631" s="66"/>
      <c r="G631" s="72"/>
      <c r="H631" s="73"/>
      <c r="I631" s="107"/>
      <c r="J631" s="108"/>
      <c r="K631" s="109"/>
    </row>
    <row r="632" spans="1:11">
      <c r="A632" s="14">
        <v>610</v>
      </c>
      <c r="B632" s="72"/>
      <c r="C632" s="62"/>
      <c r="D632" s="10"/>
      <c r="E632" s="59"/>
      <c r="F632" s="66"/>
      <c r="G632" s="72"/>
      <c r="H632" s="73"/>
      <c r="I632" s="107"/>
      <c r="J632" s="108"/>
      <c r="K632" s="109"/>
    </row>
    <row r="633" spans="1:11">
      <c r="A633" s="14">
        <v>611</v>
      </c>
      <c r="B633" s="72"/>
      <c r="C633" s="62"/>
      <c r="D633" s="10"/>
      <c r="E633" s="59"/>
      <c r="F633" s="66"/>
      <c r="G633" s="72"/>
      <c r="H633" s="73"/>
      <c r="I633" s="107"/>
      <c r="J633" s="108"/>
      <c r="K633" s="109"/>
    </row>
    <row r="634" spans="1:11">
      <c r="A634" s="14">
        <v>612</v>
      </c>
      <c r="B634" s="72"/>
      <c r="C634" s="62"/>
      <c r="D634" s="10"/>
      <c r="E634" s="59"/>
      <c r="F634" s="66"/>
      <c r="G634" s="72"/>
      <c r="H634" s="73"/>
      <c r="I634" s="107"/>
      <c r="J634" s="108"/>
      <c r="K634" s="109"/>
    </row>
    <row r="635" spans="1:11">
      <c r="A635" s="14">
        <v>613</v>
      </c>
      <c r="B635" s="72"/>
      <c r="C635" s="62"/>
      <c r="D635" s="10"/>
      <c r="E635" s="59"/>
      <c r="F635" s="66"/>
      <c r="G635" s="72"/>
      <c r="H635" s="73"/>
      <c r="I635" s="107"/>
      <c r="J635" s="108"/>
      <c r="K635" s="109"/>
    </row>
    <row r="636" spans="1:11">
      <c r="A636" s="14">
        <v>614</v>
      </c>
      <c r="B636" s="72"/>
      <c r="C636" s="62"/>
      <c r="D636" s="10"/>
      <c r="E636" s="59"/>
      <c r="F636" s="66"/>
      <c r="G636" s="72"/>
      <c r="H636" s="73"/>
      <c r="I636" s="107"/>
      <c r="J636" s="108"/>
      <c r="K636" s="109"/>
    </row>
    <row r="637" spans="1:11">
      <c r="A637" s="14">
        <v>615</v>
      </c>
      <c r="B637" s="72"/>
      <c r="C637" s="62"/>
      <c r="D637" s="10"/>
      <c r="E637" s="59"/>
      <c r="F637" s="66"/>
      <c r="G637" s="72"/>
      <c r="H637" s="73"/>
      <c r="I637" s="107"/>
      <c r="J637" s="108"/>
      <c r="K637" s="109"/>
    </row>
    <row r="638" spans="1:11">
      <c r="A638" s="14">
        <v>616</v>
      </c>
      <c r="B638" s="72"/>
      <c r="C638" s="62"/>
      <c r="D638" s="10"/>
      <c r="E638" s="59"/>
      <c r="F638" s="66"/>
      <c r="G638" s="72"/>
      <c r="H638" s="73"/>
      <c r="I638" s="107"/>
      <c r="J638" s="108"/>
      <c r="K638" s="109"/>
    </row>
    <row r="639" spans="1:11">
      <c r="A639" s="14">
        <v>617</v>
      </c>
      <c r="B639" s="72"/>
      <c r="C639" s="62"/>
      <c r="D639" s="10"/>
      <c r="E639" s="59"/>
      <c r="F639" s="66"/>
      <c r="G639" s="72"/>
      <c r="H639" s="73"/>
      <c r="I639" s="107"/>
      <c r="J639" s="108"/>
      <c r="K639" s="109"/>
    </row>
    <row r="640" spans="1:11">
      <c r="A640" s="14">
        <v>618</v>
      </c>
      <c r="B640" s="72"/>
      <c r="C640" s="62"/>
      <c r="D640" s="10"/>
      <c r="E640" s="59"/>
      <c r="F640" s="66"/>
      <c r="G640" s="72"/>
      <c r="H640" s="73"/>
      <c r="I640" s="107"/>
      <c r="J640" s="108"/>
      <c r="K640" s="109"/>
    </row>
    <row r="641" spans="1:11">
      <c r="A641" s="14">
        <v>619</v>
      </c>
      <c r="B641" s="72"/>
      <c r="C641" s="62"/>
      <c r="D641" s="10"/>
      <c r="E641" s="59"/>
      <c r="F641" s="66"/>
      <c r="G641" s="72"/>
      <c r="H641" s="73"/>
      <c r="I641" s="107"/>
      <c r="J641" s="108"/>
      <c r="K641" s="109"/>
    </row>
    <row r="642" spans="1:11">
      <c r="A642" s="14">
        <v>620</v>
      </c>
      <c r="B642" s="72"/>
      <c r="C642" s="62"/>
      <c r="D642" s="10"/>
      <c r="E642" s="59"/>
      <c r="F642" s="66"/>
      <c r="G642" s="72"/>
      <c r="H642" s="73"/>
      <c r="I642" s="107"/>
      <c r="J642" s="108"/>
      <c r="K642" s="109"/>
    </row>
    <row r="643" spans="1:11">
      <c r="A643" s="14">
        <v>621</v>
      </c>
      <c r="B643" s="72"/>
      <c r="C643" s="62"/>
      <c r="D643" s="10"/>
      <c r="E643" s="59"/>
      <c r="F643" s="66"/>
      <c r="G643" s="72"/>
      <c r="H643" s="73"/>
      <c r="I643" s="107"/>
      <c r="J643" s="108"/>
      <c r="K643" s="109"/>
    </row>
    <row r="644" spans="1:11">
      <c r="A644" s="14">
        <v>622</v>
      </c>
      <c r="B644" s="72"/>
      <c r="C644" s="62"/>
      <c r="D644" s="10"/>
      <c r="E644" s="59"/>
      <c r="F644" s="66"/>
      <c r="G644" s="72"/>
      <c r="H644" s="73"/>
      <c r="I644" s="107"/>
      <c r="J644" s="108"/>
      <c r="K644" s="109"/>
    </row>
    <row r="645" spans="1:11">
      <c r="A645" s="14">
        <v>623</v>
      </c>
      <c r="B645" s="72"/>
      <c r="C645" s="62"/>
      <c r="D645" s="10"/>
      <c r="E645" s="59"/>
      <c r="F645" s="66"/>
      <c r="G645" s="72"/>
      <c r="H645" s="73"/>
      <c r="I645" s="107"/>
      <c r="J645" s="108"/>
      <c r="K645" s="109"/>
    </row>
    <row r="646" spans="1:11">
      <c r="A646" s="14">
        <v>624</v>
      </c>
      <c r="B646" s="72"/>
      <c r="C646" s="62"/>
      <c r="D646" s="10"/>
      <c r="E646" s="59"/>
      <c r="F646" s="66"/>
      <c r="G646" s="72"/>
      <c r="H646" s="73"/>
      <c r="I646" s="107"/>
      <c r="J646" s="108"/>
      <c r="K646" s="109"/>
    </row>
    <row r="647" spans="1:11">
      <c r="A647" s="14">
        <v>625</v>
      </c>
      <c r="B647" s="72"/>
      <c r="C647" s="62"/>
      <c r="D647" s="10"/>
      <c r="E647" s="59"/>
      <c r="F647" s="66"/>
      <c r="G647" s="72"/>
      <c r="H647" s="73"/>
      <c r="I647" s="107"/>
      <c r="J647" s="108"/>
      <c r="K647" s="109"/>
    </row>
    <row r="648" spans="1:11">
      <c r="A648" s="14">
        <v>626</v>
      </c>
      <c r="B648" s="72"/>
      <c r="C648" s="62"/>
      <c r="D648" s="10"/>
      <c r="E648" s="59"/>
      <c r="F648" s="66"/>
      <c r="G648" s="72"/>
      <c r="H648" s="73"/>
      <c r="I648" s="107"/>
      <c r="J648" s="108"/>
      <c r="K648" s="109"/>
    </row>
    <row r="649" spans="1:11">
      <c r="A649" s="14">
        <v>627</v>
      </c>
      <c r="B649" s="72"/>
      <c r="C649" s="62"/>
      <c r="D649" s="10"/>
      <c r="E649" s="59"/>
      <c r="F649" s="66"/>
      <c r="G649" s="72"/>
      <c r="H649" s="73"/>
      <c r="I649" s="107"/>
      <c r="J649" s="108"/>
      <c r="K649" s="109"/>
    </row>
    <row r="650" spans="1:11">
      <c r="A650" s="14">
        <v>628</v>
      </c>
      <c r="B650" s="72"/>
      <c r="C650" s="62"/>
      <c r="D650" s="10"/>
      <c r="E650" s="59"/>
      <c r="F650" s="66"/>
      <c r="G650" s="72"/>
      <c r="H650" s="73"/>
      <c r="I650" s="107"/>
      <c r="J650" s="108"/>
      <c r="K650" s="109"/>
    </row>
    <row r="651" spans="1:11">
      <c r="A651" s="14">
        <v>629</v>
      </c>
      <c r="B651" s="72"/>
      <c r="C651" s="62"/>
      <c r="D651" s="10"/>
      <c r="E651" s="59"/>
      <c r="F651" s="66"/>
      <c r="G651" s="72"/>
      <c r="H651" s="73"/>
      <c r="I651" s="107"/>
      <c r="J651" s="108"/>
      <c r="K651" s="109"/>
    </row>
    <row r="652" spans="1:11">
      <c r="A652" s="14">
        <v>630</v>
      </c>
      <c r="B652" s="72"/>
      <c r="C652" s="62"/>
      <c r="D652" s="10"/>
      <c r="E652" s="59"/>
      <c r="F652" s="66"/>
      <c r="G652" s="72"/>
      <c r="H652" s="73"/>
      <c r="I652" s="107"/>
      <c r="J652" s="108"/>
      <c r="K652" s="109"/>
    </row>
    <row r="653" spans="1:11">
      <c r="A653" s="14">
        <v>631</v>
      </c>
      <c r="B653" s="72"/>
      <c r="C653" s="62"/>
      <c r="D653" s="10"/>
      <c r="E653" s="59"/>
      <c r="F653" s="66"/>
      <c r="G653" s="72"/>
      <c r="H653" s="73"/>
      <c r="I653" s="107"/>
      <c r="J653" s="108"/>
      <c r="K653" s="109"/>
    </row>
    <row r="654" spans="1:11">
      <c r="A654" s="14">
        <v>632</v>
      </c>
      <c r="B654" s="72"/>
      <c r="C654" s="62"/>
      <c r="D654" s="10"/>
      <c r="E654" s="59"/>
      <c r="F654" s="66"/>
      <c r="G654" s="72"/>
      <c r="H654" s="73"/>
      <c r="I654" s="107"/>
      <c r="J654" s="108"/>
      <c r="K654" s="109"/>
    </row>
    <row r="655" spans="1:11">
      <c r="A655" s="14">
        <v>633</v>
      </c>
      <c r="B655" s="72"/>
      <c r="C655" s="62"/>
      <c r="D655" s="10"/>
      <c r="E655" s="59"/>
      <c r="F655" s="66"/>
      <c r="G655" s="72"/>
      <c r="H655" s="73"/>
      <c r="I655" s="107"/>
      <c r="J655" s="108"/>
      <c r="K655" s="109"/>
    </row>
    <row r="656" spans="1:11">
      <c r="A656" s="14">
        <v>634</v>
      </c>
      <c r="B656" s="72"/>
      <c r="C656" s="62"/>
      <c r="D656" s="10"/>
      <c r="E656" s="59"/>
      <c r="F656" s="66"/>
      <c r="G656" s="72"/>
      <c r="H656" s="73"/>
      <c r="I656" s="107"/>
      <c r="J656" s="108"/>
      <c r="K656" s="109"/>
    </row>
    <row r="657" spans="1:11">
      <c r="A657" s="14">
        <v>635</v>
      </c>
      <c r="B657" s="72"/>
      <c r="C657" s="62"/>
      <c r="D657" s="10"/>
      <c r="E657" s="59"/>
      <c r="F657" s="66"/>
      <c r="G657" s="72"/>
      <c r="H657" s="73"/>
      <c r="I657" s="107"/>
      <c r="J657" s="108"/>
      <c r="K657" s="109"/>
    </row>
    <row r="658" spans="1:11">
      <c r="A658" s="14">
        <v>636</v>
      </c>
      <c r="B658" s="72"/>
      <c r="C658" s="62"/>
      <c r="D658" s="10"/>
      <c r="E658" s="59"/>
      <c r="F658" s="66"/>
      <c r="G658" s="72"/>
      <c r="H658" s="73"/>
      <c r="I658" s="107"/>
      <c r="J658" s="108"/>
      <c r="K658" s="109"/>
    </row>
    <row r="659" spans="1:11">
      <c r="A659" s="14">
        <v>637</v>
      </c>
      <c r="B659" s="72"/>
      <c r="C659" s="62"/>
      <c r="D659" s="10"/>
      <c r="E659" s="59"/>
      <c r="F659" s="66"/>
      <c r="G659" s="72"/>
      <c r="H659" s="73"/>
      <c r="I659" s="107"/>
      <c r="J659" s="108"/>
      <c r="K659" s="109"/>
    </row>
    <row r="660" spans="1:11">
      <c r="A660" s="14">
        <v>638</v>
      </c>
      <c r="B660" s="72"/>
      <c r="C660" s="62"/>
      <c r="D660" s="10"/>
      <c r="E660" s="59"/>
      <c r="F660" s="66"/>
      <c r="G660" s="72"/>
      <c r="H660" s="73"/>
      <c r="I660" s="107"/>
      <c r="J660" s="108"/>
      <c r="K660" s="109"/>
    </row>
    <row r="661" spans="1:11">
      <c r="A661" s="14">
        <v>639</v>
      </c>
      <c r="B661" s="72"/>
      <c r="C661" s="62"/>
      <c r="D661" s="10"/>
      <c r="E661" s="59"/>
      <c r="F661" s="66"/>
      <c r="G661" s="72"/>
      <c r="H661" s="73"/>
      <c r="I661" s="107"/>
      <c r="J661" s="108"/>
      <c r="K661" s="109"/>
    </row>
    <row r="662" spans="1:11">
      <c r="A662" s="14">
        <v>640</v>
      </c>
      <c r="B662" s="72"/>
      <c r="C662" s="62"/>
      <c r="D662" s="10"/>
      <c r="E662" s="59"/>
      <c r="F662" s="66"/>
      <c r="G662" s="72"/>
      <c r="H662" s="73"/>
      <c r="I662" s="107"/>
      <c r="J662" s="108"/>
      <c r="K662" s="109"/>
    </row>
    <row r="663" spans="1:11">
      <c r="A663" s="14">
        <v>641</v>
      </c>
      <c r="B663" s="72"/>
      <c r="C663" s="62"/>
      <c r="D663" s="10"/>
      <c r="E663" s="59"/>
      <c r="F663" s="66"/>
      <c r="G663" s="72"/>
      <c r="H663" s="73"/>
      <c r="I663" s="107"/>
      <c r="J663" s="108"/>
      <c r="K663" s="109"/>
    </row>
    <row r="664" spans="1:11">
      <c r="A664" s="14">
        <v>642</v>
      </c>
      <c r="B664" s="72"/>
      <c r="C664" s="62"/>
      <c r="D664" s="10"/>
      <c r="E664" s="59"/>
      <c r="F664" s="66"/>
      <c r="G664" s="72"/>
      <c r="H664" s="73"/>
      <c r="I664" s="107"/>
      <c r="J664" s="108"/>
      <c r="K664" s="109"/>
    </row>
    <row r="665" spans="1:11">
      <c r="A665" s="14">
        <v>643</v>
      </c>
      <c r="B665" s="72"/>
      <c r="C665" s="62"/>
      <c r="D665" s="10"/>
      <c r="E665" s="59"/>
      <c r="F665" s="66"/>
      <c r="G665" s="72"/>
      <c r="H665" s="73"/>
      <c r="I665" s="107"/>
      <c r="J665" s="108"/>
      <c r="K665" s="109"/>
    </row>
    <row r="666" spans="1:11">
      <c r="A666" s="14">
        <v>644</v>
      </c>
      <c r="B666" s="72"/>
      <c r="C666" s="62"/>
      <c r="D666" s="10"/>
      <c r="E666" s="59"/>
      <c r="F666" s="66"/>
      <c r="G666" s="72"/>
      <c r="H666" s="73"/>
      <c r="I666" s="107"/>
      <c r="J666" s="108"/>
      <c r="K666" s="109"/>
    </row>
    <row r="667" spans="1:11">
      <c r="A667" s="14">
        <v>645</v>
      </c>
      <c r="B667" s="72"/>
      <c r="C667" s="62"/>
      <c r="D667" s="10"/>
      <c r="E667" s="59"/>
      <c r="F667" s="66"/>
      <c r="G667" s="72"/>
      <c r="H667" s="73"/>
      <c r="I667" s="107"/>
      <c r="J667" s="108"/>
      <c r="K667" s="109"/>
    </row>
    <row r="668" spans="1:11">
      <c r="A668" s="14">
        <v>646</v>
      </c>
      <c r="B668" s="72"/>
      <c r="C668" s="62"/>
      <c r="D668" s="10"/>
      <c r="E668" s="59"/>
      <c r="F668" s="66"/>
      <c r="G668" s="72"/>
      <c r="H668" s="73"/>
      <c r="I668" s="107"/>
      <c r="J668" s="108"/>
      <c r="K668" s="109"/>
    </row>
    <row r="669" spans="1:11">
      <c r="A669" s="14">
        <v>647</v>
      </c>
      <c r="B669" s="72"/>
      <c r="C669" s="62"/>
      <c r="D669" s="10"/>
      <c r="E669" s="59"/>
      <c r="F669" s="66"/>
      <c r="G669" s="72"/>
      <c r="H669" s="73"/>
      <c r="I669" s="107"/>
      <c r="J669" s="108"/>
      <c r="K669" s="109"/>
    </row>
    <row r="670" spans="1:11">
      <c r="A670" s="14">
        <v>648</v>
      </c>
      <c r="B670" s="72"/>
      <c r="C670" s="62"/>
      <c r="D670" s="10"/>
      <c r="E670" s="59"/>
      <c r="F670" s="66"/>
      <c r="G670" s="72"/>
      <c r="H670" s="73"/>
      <c r="I670" s="107"/>
      <c r="J670" s="108"/>
      <c r="K670" s="109"/>
    </row>
    <row r="671" spans="1:11">
      <c r="A671" s="14">
        <v>649</v>
      </c>
      <c r="B671" s="72"/>
      <c r="C671" s="62"/>
      <c r="D671" s="10"/>
      <c r="E671" s="59"/>
      <c r="F671" s="66"/>
      <c r="G671" s="72"/>
      <c r="H671" s="73"/>
      <c r="I671" s="107"/>
      <c r="J671" s="108"/>
      <c r="K671" s="109"/>
    </row>
    <row r="672" spans="1:11">
      <c r="A672" s="14">
        <v>650</v>
      </c>
      <c r="B672" s="72"/>
      <c r="C672" s="62"/>
      <c r="D672" s="10"/>
      <c r="E672" s="59"/>
      <c r="F672" s="66"/>
      <c r="G672" s="72"/>
      <c r="H672" s="73"/>
      <c r="I672" s="107"/>
      <c r="J672" s="108"/>
      <c r="K672" s="109"/>
    </row>
    <row r="673" spans="1:11">
      <c r="A673" s="14">
        <v>651</v>
      </c>
      <c r="B673" s="72"/>
      <c r="C673" s="62"/>
      <c r="D673" s="10"/>
      <c r="E673" s="59"/>
      <c r="F673" s="66"/>
      <c r="G673" s="72"/>
      <c r="H673" s="73"/>
      <c r="I673" s="107"/>
      <c r="J673" s="108"/>
      <c r="K673" s="109"/>
    </row>
    <row r="674" spans="1:11">
      <c r="A674" s="14">
        <v>652</v>
      </c>
      <c r="B674" s="72"/>
      <c r="C674" s="62"/>
      <c r="D674" s="10"/>
      <c r="E674" s="59"/>
      <c r="F674" s="66"/>
      <c r="G674" s="72"/>
      <c r="H674" s="73"/>
      <c r="I674" s="107"/>
      <c r="J674" s="108"/>
      <c r="K674" s="109"/>
    </row>
    <row r="675" spans="1:11">
      <c r="A675" s="14">
        <v>653</v>
      </c>
      <c r="B675" s="72"/>
      <c r="C675" s="62"/>
      <c r="D675" s="10"/>
      <c r="E675" s="59"/>
      <c r="F675" s="66"/>
      <c r="G675" s="72"/>
      <c r="H675" s="73"/>
      <c r="I675" s="107"/>
      <c r="J675" s="108"/>
      <c r="K675" s="109"/>
    </row>
    <row r="676" spans="1:11">
      <c r="A676" s="14">
        <v>654</v>
      </c>
      <c r="B676" s="72"/>
      <c r="C676" s="62"/>
      <c r="D676" s="10"/>
      <c r="E676" s="59"/>
      <c r="F676" s="66"/>
      <c r="G676" s="72"/>
      <c r="H676" s="73"/>
      <c r="I676" s="107"/>
      <c r="J676" s="108"/>
      <c r="K676" s="109"/>
    </row>
    <row r="677" spans="1:11">
      <c r="A677" s="14">
        <v>655</v>
      </c>
      <c r="B677" s="72"/>
      <c r="C677" s="62"/>
      <c r="D677" s="10"/>
      <c r="E677" s="59"/>
      <c r="F677" s="66"/>
      <c r="G677" s="72"/>
      <c r="H677" s="73"/>
      <c r="I677" s="107"/>
      <c r="J677" s="108"/>
      <c r="K677" s="109"/>
    </row>
    <row r="678" spans="1:11">
      <c r="A678" s="14">
        <v>656</v>
      </c>
      <c r="B678" s="72"/>
      <c r="C678" s="62"/>
      <c r="D678" s="10"/>
      <c r="E678" s="59"/>
      <c r="F678" s="66"/>
      <c r="G678" s="72"/>
      <c r="H678" s="73"/>
      <c r="I678" s="107"/>
      <c r="J678" s="108"/>
      <c r="K678" s="109"/>
    </row>
    <row r="679" spans="1:11">
      <c r="A679" s="14">
        <v>657</v>
      </c>
      <c r="B679" s="72"/>
      <c r="C679" s="62"/>
      <c r="D679" s="10"/>
      <c r="E679" s="59"/>
      <c r="F679" s="66"/>
      <c r="G679" s="72"/>
      <c r="H679" s="73"/>
      <c r="I679" s="107"/>
      <c r="J679" s="108"/>
      <c r="K679" s="109"/>
    </row>
    <row r="680" spans="1:11">
      <c r="A680" s="14">
        <v>658</v>
      </c>
      <c r="B680" s="72"/>
      <c r="C680" s="62"/>
      <c r="D680" s="10"/>
      <c r="E680" s="59"/>
      <c r="F680" s="66"/>
      <c r="G680" s="72"/>
      <c r="H680" s="73"/>
      <c r="I680" s="107"/>
      <c r="J680" s="108"/>
      <c r="K680" s="109"/>
    </row>
    <row r="681" spans="1:11">
      <c r="A681" s="14">
        <v>659</v>
      </c>
      <c r="B681" s="72"/>
      <c r="C681" s="62"/>
      <c r="D681" s="10"/>
      <c r="E681" s="59"/>
      <c r="F681" s="66"/>
      <c r="G681" s="72"/>
      <c r="H681" s="73"/>
      <c r="I681" s="107"/>
      <c r="J681" s="108"/>
      <c r="K681" s="109"/>
    </row>
    <row r="682" spans="1:11">
      <c r="A682" s="14">
        <v>660</v>
      </c>
      <c r="B682" s="72"/>
      <c r="C682" s="62"/>
      <c r="D682" s="10"/>
      <c r="E682" s="59"/>
      <c r="F682" s="66"/>
      <c r="G682" s="72"/>
      <c r="H682" s="73"/>
      <c r="I682" s="107"/>
      <c r="J682" s="108"/>
      <c r="K682" s="109"/>
    </row>
    <row r="683" spans="1:11">
      <c r="A683" s="14">
        <v>661</v>
      </c>
      <c r="B683" s="72"/>
      <c r="C683" s="62"/>
      <c r="D683" s="10"/>
      <c r="E683" s="59"/>
      <c r="F683" s="66"/>
      <c r="G683" s="72"/>
      <c r="H683" s="73"/>
      <c r="I683" s="107"/>
      <c r="J683" s="108"/>
      <c r="K683" s="109"/>
    </row>
    <row r="684" spans="1:11">
      <c r="A684" s="14">
        <v>662</v>
      </c>
      <c r="B684" s="72"/>
      <c r="C684" s="62"/>
      <c r="D684" s="10"/>
      <c r="E684" s="59"/>
      <c r="F684" s="66"/>
      <c r="G684" s="72"/>
      <c r="H684" s="73"/>
      <c r="I684" s="107"/>
      <c r="J684" s="108"/>
      <c r="K684" s="109"/>
    </row>
    <row r="685" spans="1:11">
      <c r="A685" s="14">
        <v>663</v>
      </c>
      <c r="B685" s="72"/>
      <c r="C685" s="62"/>
      <c r="D685" s="10"/>
      <c r="E685" s="59"/>
      <c r="F685" s="66"/>
      <c r="G685" s="72"/>
      <c r="H685" s="73"/>
      <c r="I685" s="107"/>
      <c r="J685" s="108"/>
      <c r="K685" s="109"/>
    </row>
    <row r="686" spans="1:11">
      <c r="A686" s="14">
        <v>664</v>
      </c>
      <c r="B686" s="72"/>
      <c r="C686" s="62"/>
      <c r="D686" s="10"/>
      <c r="E686" s="59"/>
      <c r="F686" s="66"/>
      <c r="G686" s="72"/>
      <c r="H686" s="73"/>
      <c r="I686" s="107"/>
      <c r="J686" s="108"/>
      <c r="K686" s="109"/>
    </row>
    <row r="687" spans="1:11">
      <c r="A687" s="14">
        <v>665</v>
      </c>
      <c r="B687" s="72"/>
      <c r="C687" s="62"/>
      <c r="D687" s="10"/>
      <c r="E687" s="59"/>
      <c r="F687" s="66"/>
      <c r="G687" s="72"/>
      <c r="H687" s="73"/>
      <c r="I687" s="107"/>
      <c r="J687" s="108"/>
      <c r="K687" s="109"/>
    </row>
    <row r="688" spans="1:11">
      <c r="A688" s="14">
        <v>666</v>
      </c>
      <c r="B688" s="72"/>
      <c r="C688" s="62"/>
      <c r="D688" s="10"/>
      <c r="E688" s="59"/>
      <c r="F688" s="66"/>
      <c r="G688" s="72"/>
      <c r="H688" s="73"/>
      <c r="I688" s="107"/>
      <c r="J688" s="108"/>
      <c r="K688" s="109"/>
    </row>
    <row r="689" spans="1:11">
      <c r="A689" s="14">
        <v>667</v>
      </c>
      <c r="B689" s="72"/>
      <c r="C689" s="62"/>
      <c r="D689" s="10"/>
      <c r="E689" s="59"/>
      <c r="F689" s="66"/>
      <c r="G689" s="72"/>
      <c r="H689" s="73"/>
      <c r="I689" s="107"/>
      <c r="J689" s="108"/>
      <c r="K689" s="109"/>
    </row>
    <row r="690" spans="1:11">
      <c r="A690" s="14">
        <v>668</v>
      </c>
      <c r="B690" s="72"/>
      <c r="C690" s="62"/>
      <c r="D690" s="10"/>
      <c r="E690" s="59"/>
      <c r="F690" s="66"/>
      <c r="G690" s="72"/>
      <c r="H690" s="73"/>
      <c r="I690" s="107"/>
      <c r="J690" s="108"/>
      <c r="K690" s="109"/>
    </row>
    <row r="691" spans="1:11">
      <c r="A691" s="14">
        <v>669</v>
      </c>
      <c r="B691" s="72"/>
      <c r="C691" s="62"/>
      <c r="D691" s="10"/>
      <c r="E691" s="59"/>
      <c r="F691" s="66"/>
      <c r="G691" s="72"/>
      <c r="H691" s="73"/>
      <c r="I691" s="107"/>
      <c r="J691" s="108"/>
      <c r="K691" s="109"/>
    </row>
    <row r="692" spans="1:11">
      <c r="A692" s="14">
        <v>670</v>
      </c>
      <c r="B692" s="72"/>
      <c r="C692" s="62"/>
      <c r="D692" s="10"/>
      <c r="E692" s="59"/>
      <c r="F692" s="66"/>
      <c r="G692" s="72"/>
      <c r="H692" s="73"/>
      <c r="I692" s="107"/>
      <c r="J692" s="108"/>
      <c r="K692" s="109"/>
    </row>
    <row r="693" spans="1:11">
      <c r="A693" s="14">
        <v>671</v>
      </c>
      <c r="B693" s="72"/>
      <c r="C693" s="62"/>
      <c r="D693" s="10"/>
      <c r="E693" s="59"/>
      <c r="F693" s="66"/>
      <c r="G693" s="72"/>
      <c r="H693" s="73"/>
      <c r="I693" s="107"/>
      <c r="J693" s="108"/>
      <c r="K693" s="109"/>
    </row>
    <row r="694" spans="1:11">
      <c r="A694" s="14">
        <v>672</v>
      </c>
      <c r="B694" s="72"/>
      <c r="C694" s="62"/>
      <c r="D694" s="10"/>
      <c r="E694" s="59"/>
      <c r="F694" s="66"/>
      <c r="G694" s="72"/>
      <c r="H694" s="73"/>
      <c r="I694" s="107"/>
      <c r="J694" s="108"/>
      <c r="K694" s="109"/>
    </row>
    <row r="695" spans="1:11">
      <c r="A695" s="14">
        <v>673</v>
      </c>
      <c r="B695" s="72"/>
      <c r="C695" s="62"/>
      <c r="D695" s="10"/>
      <c r="E695" s="59"/>
      <c r="F695" s="66"/>
      <c r="G695" s="72"/>
      <c r="H695" s="73"/>
      <c r="I695" s="107"/>
      <c r="J695" s="108"/>
      <c r="K695" s="109"/>
    </row>
    <row r="696" spans="1:11">
      <c r="A696" s="14">
        <v>674</v>
      </c>
      <c r="B696" s="72"/>
      <c r="C696" s="62"/>
      <c r="D696" s="10"/>
      <c r="E696" s="59"/>
      <c r="F696" s="66"/>
      <c r="G696" s="72"/>
      <c r="H696" s="73"/>
      <c r="I696" s="107"/>
      <c r="J696" s="108"/>
      <c r="K696" s="109"/>
    </row>
    <row r="697" spans="1:11">
      <c r="A697" s="14">
        <v>675</v>
      </c>
      <c r="B697" s="72"/>
      <c r="C697" s="62"/>
      <c r="D697" s="10"/>
      <c r="E697" s="59"/>
      <c r="F697" s="66"/>
      <c r="G697" s="72"/>
      <c r="H697" s="73"/>
      <c r="I697" s="107"/>
      <c r="J697" s="108"/>
      <c r="K697" s="109"/>
    </row>
    <row r="698" spans="1:11">
      <c r="A698" s="14">
        <v>676</v>
      </c>
      <c r="B698" s="72"/>
      <c r="C698" s="62"/>
      <c r="D698" s="10"/>
      <c r="E698" s="59"/>
      <c r="F698" s="66"/>
      <c r="G698" s="72"/>
      <c r="H698" s="73"/>
      <c r="I698" s="107"/>
      <c r="J698" s="108"/>
      <c r="K698" s="109"/>
    </row>
    <row r="699" spans="1:11">
      <c r="A699" s="14">
        <v>677</v>
      </c>
      <c r="B699" s="72"/>
      <c r="C699" s="62"/>
      <c r="D699" s="10"/>
      <c r="E699" s="59"/>
      <c r="F699" s="66"/>
      <c r="G699" s="72"/>
      <c r="H699" s="73"/>
      <c r="I699" s="107"/>
      <c r="J699" s="108"/>
      <c r="K699" s="109"/>
    </row>
    <row r="700" spans="1:11">
      <c r="A700" s="14">
        <v>678</v>
      </c>
      <c r="B700" s="72"/>
      <c r="C700" s="62"/>
      <c r="D700" s="10"/>
      <c r="E700" s="59"/>
      <c r="F700" s="66"/>
      <c r="G700" s="72"/>
      <c r="H700" s="73"/>
      <c r="I700" s="107"/>
      <c r="J700" s="108"/>
      <c r="K700" s="109"/>
    </row>
    <row r="701" spans="1:11">
      <c r="A701" s="14">
        <v>679</v>
      </c>
      <c r="B701" s="72"/>
      <c r="C701" s="62"/>
      <c r="D701" s="10"/>
      <c r="E701" s="59"/>
      <c r="F701" s="66"/>
      <c r="G701" s="72"/>
      <c r="H701" s="73"/>
      <c r="I701" s="107"/>
      <c r="J701" s="108"/>
      <c r="K701" s="109"/>
    </row>
    <row r="702" spans="1:11">
      <c r="A702" s="14">
        <v>680</v>
      </c>
      <c r="B702" s="72"/>
      <c r="C702" s="62"/>
      <c r="D702" s="10"/>
      <c r="E702" s="59"/>
      <c r="F702" s="66"/>
      <c r="G702" s="72"/>
      <c r="H702" s="73"/>
      <c r="I702" s="107"/>
      <c r="J702" s="108"/>
      <c r="K702" s="109"/>
    </row>
    <row r="703" spans="1:11">
      <c r="A703" s="14">
        <v>681</v>
      </c>
      <c r="B703" s="72"/>
      <c r="C703" s="62"/>
      <c r="D703" s="10"/>
      <c r="E703" s="59"/>
      <c r="F703" s="66"/>
      <c r="G703" s="72"/>
      <c r="H703" s="73"/>
      <c r="I703" s="107"/>
      <c r="J703" s="108"/>
      <c r="K703" s="109"/>
    </row>
    <row r="704" spans="1:11">
      <c r="A704" s="14">
        <v>682</v>
      </c>
      <c r="B704" s="72"/>
      <c r="C704" s="62"/>
      <c r="D704" s="10"/>
      <c r="E704" s="59"/>
      <c r="F704" s="66"/>
      <c r="G704" s="72"/>
      <c r="H704" s="73"/>
      <c r="I704" s="107"/>
      <c r="J704" s="108"/>
      <c r="K704" s="109"/>
    </row>
    <row r="705" spans="1:11">
      <c r="A705" s="14">
        <v>683</v>
      </c>
      <c r="B705" s="72"/>
      <c r="C705" s="62"/>
      <c r="D705" s="10"/>
      <c r="E705" s="59"/>
      <c r="F705" s="66"/>
      <c r="G705" s="72"/>
      <c r="H705" s="73"/>
      <c r="I705" s="107"/>
      <c r="J705" s="108"/>
      <c r="K705" s="109"/>
    </row>
    <row r="706" spans="1:11">
      <c r="A706" s="14">
        <v>684</v>
      </c>
      <c r="B706" s="72"/>
      <c r="C706" s="62"/>
      <c r="D706" s="10"/>
      <c r="E706" s="59"/>
      <c r="F706" s="66"/>
      <c r="G706" s="72"/>
      <c r="H706" s="73"/>
      <c r="I706" s="107"/>
      <c r="J706" s="108"/>
      <c r="K706" s="109"/>
    </row>
    <row r="707" spans="1:11">
      <c r="A707" s="14">
        <v>685</v>
      </c>
      <c r="B707" s="72"/>
      <c r="C707" s="62"/>
      <c r="D707" s="10"/>
      <c r="E707" s="59"/>
      <c r="F707" s="66"/>
      <c r="G707" s="72"/>
      <c r="H707" s="73"/>
      <c r="I707" s="107"/>
      <c r="J707" s="108"/>
      <c r="K707" s="109"/>
    </row>
    <row r="708" spans="1:11">
      <c r="A708" s="14">
        <v>686</v>
      </c>
      <c r="B708" s="72"/>
      <c r="C708" s="62"/>
      <c r="D708" s="10"/>
      <c r="E708" s="59"/>
      <c r="F708" s="66"/>
      <c r="G708" s="72"/>
      <c r="H708" s="73"/>
      <c r="I708" s="107"/>
      <c r="J708" s="108"/>
      <c r="K708" s="109"/>
    </row>
    <row r="709" spans="1:11">
      <c r="A709" s="14">
        <v>687</v>
      </c>
      <c r="B709" s="72"/>
      <c r="C709" s="62"/>
      <c r="D709" s="10"/>
      <c r="E709" s="59"/>
      <c r="F709" s="66"/>
      <c r="G709" s="72"/>
      <c r="H709" s="73"/>
      <c r="I709" s="107"/>
      <c r="J709" s="108"/>
      <c r="K709" s="109"/>
    </row>
    <row r="710" spans="1:11">
      <c r="A710" s="14">
        <v>688</v>
      </c>
      <c r="B710" s="72"/>
      <c r="C710" s="62"/>
      <c r="D710" s="10"/>
      <c r="E710" s="59"/>
      <c r="F710" s="66"/>
      <c r="G710" s="72"/>
      <c r="H710" s="73"/>
      <c r="I710" s="107"/>
      <c r="J710" s="108"/>
      <c r="K710" s="109"/>
    </row>
    <row r="711" spans="1:11">
      <c r="A711" s="14">
        <v>689</v>
      </c>
      <c r="B711" s="72"/>
      <c r="C711" s="62"/>
      <c r="D711" s="10"/>
      <c r="E711" s="59"/>
      <c r="F711" s="66"/>
      <c r="G711" s="72"/>
      <c r="H711" s="73"/>
      <c r="I711" s="107"/>
      <c r="J711" s="108"/>
      <c r="K711" s="109"/>
    </row>
    <row r="712" spans="1:11">
      <c r="A712" s="14">
        <v>690</v>
      </c>
      <c r="B712" s="72"/>
      <c r="C712" s="62"/>
      <c r="D712" s="10"/>
      <c r="E712" s="59"/>
      <c r="F712" s="66"/>
      <c r="G712" s="72"/>
      <c r="H712" s="73"/>
      <c r="I712" s="107"/>
      <c r="J712" s="108"/>
      <c r="K712" s="109"/>
    </row>
    <row r="713" spans="1:11">
      <c r="A713" s="14">
        <v>691</v>
      </c>
      <c r="B713" s="72"/>
      <c r="C713" s="62"/>
      <c r="D713" s="10"/>
      <c r="E713" s="59"/>
      <c r="F713" s="66"/>
      <c r="G713" s="72"/>
      <c r="H713" s="73"/>
      <c r="I713" s="107"/>
      <c r="J713" s="108"/>
      <c r="K713" s="109"/>
    </row>
    <row r="714" spans="1:11">
      <c r="A714" s="14">
        <v>692</v>
      </c>
      <c r="B714" s="72"/>
      <c r="C714" s="62"/>
      <c r="D714" s="10"/>
      <c r="E714" s="59"/>
      <c r="F714" s="66"/>
      <c r="G714" s="72"/>
      <c r="H714" s="73"/>
      <c r="I714" s="107"/>
      <c r="J714" s="108"/>
      <c r="K714" s="109"/>
    </row>
    <row r="715" spans="1:11">
      <c r="A715" s="14">
        <v>693</v>
      </c>
      <c r="B715" s="72"/>
      <c r="C715" s="62"/>
      <c r="D715" s="10"/>
      <c r="E715" s="59"/>
      <c r="F715" s="66"/>
      <c r="G715" s="72"/>
      <c r="H715" s="73"/>
      <c r="I715" s="107"/>
      <c r="J715" s="108"/>
      <c r="K715" s="109"/>
    </row>
    <row r="716" spans="1:11">
      <c r="A716" s="14">
        <v>694</v>
      </c>
      <c r="B716" s="72"/>
      <c r="C716" s="62"/>
      <c r="D716" s="10"/>
      <c r="E716" s="59"/>
      <c r="F716" s="66"/>
      <c r="G716" s="72"/>
      <c r="H716" s="73"/>
      <c r="I716" s="107"/>
      <c r="J716" s="108"/>
      <c r="K716" s="109"/>
    </row>
    <row r="717" spans="1:11">
      <c r="A717" s="14">
        <v>695</v>
      </c>
      <c r="B717" s="72"/>
      <c r="C717" s="62"/>
      <c r="D717" s="10"/>
      <c r="E717" s="59"/>
      <c r="F717" s="66"/>
      <c r="G717" s="72"/>
      <c r="H717" s="73"/>
      <c r="I717" s="107"/>
      <c r="J717" s="108"/>
      <c r="K717" s="109"/>
    </row>
    <row r="718" spans="1:11">
      <c r="A718" s="14">
        <v>696</v>
      </c>
      <c r="B718" s="72"/>
      <c r="C718" s="62"/>
      <c r="D718" s="10"/>
      <c r="E718" s="59"/>
      <c r="F718" s="66"/>
      <c r="G718" s="72"/>
      <c r="H718" s="73"/>
      <c r="I718" s="107"/>
      <c r="J718" s="108"/>
      <c r="K718" s="109"/>
    </row>
    <row r="719" spans="1:11">
      <c r="A719" s="14">
        <v>697</v>
      </c>
      <c r="B719" s="72"/>
      <c r="C719" s="62"/>
      <c r="D719" s="10"/>
      <c r="E719" s="59"/>
      <c r="F719" s="66"/>
      <c r="G719" s="72"/>
      <c r="H719" s="73"/>
      <c r="I719" s="107"/>
      <c r="J719" s="108"/>
      <c r="K719" s="109"/>
    </row>
    <row r="720" spans="1:11">
      <c r="A720" s="14">
        <v>698</v>
      </c>
      <c r="B720" s="72"/>
      <c r="C720" s="62"/>
      <c r="D720" s="10"/>
      <c r="E720" s="59"/>
      <c r="F720" s="66"/>
      <c r="G720" s="72"/>
      <c r="H720" s="73"/>
      <c r="I720" s="107"/>
      <c r="J720" s="108"/>
      <c r="K720" s="109"/>
    </row>
    <row r="721" spans="1:11">
      <c r="A721" s="14">
        <v>699</v>
      </c>
      <c r="B721" s="72"/>
      <c r="C721" s="62"/>
      <c r="D721" s="10"/>
      <c r="E721" s="59"/>
      <c r="F721" s="66"/>
      <c r="G721" s="72"/>
      <c r="H721" s="73"/>
      <c r="I721" s="107"/>
      <c r="J721" s="108"/>
      <c r="K721" s="109"/>
    </row>
    <row r="722" spans="1:11">
      <c r="A722" s="14">
        <v>700</v>
      </c>
      <c r="B722" s="72"/>
      <c r="C722" s="62"/>
      <c r="D722" s="10"/>
      <c r="E722" s="59"/>
      <c r="F722" s="66"/>
      <c r="G722" s="72"/>
      <c r="H722" s="73"/>
      <c r="I722" s="107"/>
      <c r="J722" s="108"/>
      <c r="K722" s="109"/>
    </row>
    <row r="723" spans="1:11">
      <c r="A723" s="14">
        <v>701</v>
      </c>
      <c r="B723" s="72"/>
      <c r="C723" s="62"/>
      <c r="D723" s="10"/>
      <c r="E723" s="59"/>
      <c r="F723" s="66"/>
      <c r="G723" s="72"/>
      <c r="H723" s="73"/>
      <c r="I723" s="107"/>
      <c r="J723" s="108"/>
      <c r="K723" s="109"/>
    </row>
    <row r="724" spans="1:11">
      <c r="A724" s="14">
        <v>702</v>
      </c>
      <c r="B724" s="72"/>
      <c r="C724" s="62"/>
      <c r="D724" s="10"/>
      <c r="E724" s="59"/>
      <c r="F724" s="66"/>
      <c r="G724" s="72"/>
      <c r="H724" s="73"/>
      <c r="I724" s="107"/>
      <c r="J724" s="108"/>
      <c r="K724" s="109"/>
    </row>
    <row r="725" spans="1:11">
      <c r="A725" s="14">
        <v>703</v>
      </c>
      <c r="B725" s="72"/>
      <c r="C725" s="62"/>
      <c r="D725" s="10"/>
      <c r="E725" s="59"/>
      <c r="F725" s="66"/>
      <c r="G725" s="72"/>
      <c r="H725" s="73"/>
      <c r="I725" s="107"/>
      <c r="J725" s="108"/>
      <c r="K725" s="109"/>
    </row>
    <row r="726" spans="1:11">
      <c r="A726" s="14">
        <v>704</v>
      </c>
      <c r="B726" s="72"/>
      <c r="C726" s="62"/>
      <c r="D726" s="10"/>
      <c r="E726" s="59"/>
      <c r="F726" s="66"/>
      <c r="G726" s="72"/>
      <c r="H726" s="73"/>
      <c r="I726" s="107"/>
      <c r="J726" s="108"/>
      <c r="K726" s="109"/>
    </row>
    <row r="727" spans="1:11">
      <c r="A727" s="14">
        <v>705</v>
      </c>
      <c r="B727" s="72"/>
      <c r="C727" s="62"/>
      <c r="D727" s="10"/>
      <c r="E727" s="59"/>
      <c r="F727" s="66"/>
      <c r="G727" s="72"/>
      <c r="H727" s="73"/>
      <c r="I727" s="107"/>
      <c r="J727" s="108"/>
      <c r="K727" s="109"/>
    </row>
    <row r="728" spans="1:11">
      <c r="A728" s="14">
        <v>706</v>
      </c>
      <c r="B728" s="72"/>
      <c r="C728" s="62"/>
      <c r="D728" s="10"/>
      <c r="E728" s="59"/>
      <c r="F728" s="66"/>
      <c r="G728" s="72"/>
      <c r="H728" s="73"/>
      <c r="I728" s="107"/>
      <c r="J728" s="108"/>
      <c r="K728" s="109"/>
    </row>
    <row r="729" spans="1:11">
      <c r="A729" s="14">
        <v>707</v>
      </c>
      <c r="B729" s="72"/>
      <c r="C729" s="62"/>
      <c r="D729" s="10"/>
      <c r="E729" s="59"/>
      <c r="F729" s="66"/>
      <c r="G729" s="72"/>
      <c r="H729" s="73"/>
      <c r="I729" s="107"/>
      <c r="J729" s="108"/>
      <c r="K729" s="109"/>
    </row>
    <row r="730" spans="1:11">
      <c r="A730" s="14">
        <v>708</v>
      </c>
      <c r="B730" s="72"/>
      <c r="C730" s="62"/>
      <c r="D730" s="10"/>
      <c r="E730" s="59"/>
      <c r="F730" s="66"/>
      <c r="G730" s="72"/>
      <c r="H730" s="73"/>
      <c r="I730" s="107"/>
      <c r="J730" s="108"/>
      <c r="K730" s="109"/>
    </row>
    <row r="731" spans="1:11">
      <c r="A731" s="14">
        <v>709</v>
      </c>
      <c r="B731" s="72"/>
      <c r="C731" s="62"/>
      <c r="D731" s="10"/>
      <c r="E731" s="59"/>
      <c r="F731" s="66"/>
      <c r="G731" s="72"/>
      <c r="H731" s="73"/>
      <c r="I731" s="107"/>
      <c r="J731" s="108"/>
      <c r="K731" s="109"/>
    </row>
    <row r="732" spans="1:11">
      <c r="A732" s="14">
        <v>710</v>
      </c>
      <c r="B732" s="72"/>
      <c r="C732" s="62"/>
      <c r="D732" s="10"/>
      <c r="E732" s="59"/>
      <c r="F732" s="66"/>
      <c r="G732" s="72"/>
      <c r="H732" s="73"/>
      <c r="I732" s="107"/>
      <c r="J732" s="108"/>
      <c r="K732" s="109"/>
    </row>
    <row r="733" spans="1:11">
      <c r="A733" s="14">
        <v>711</v>
      </c>
      <c r="B733" s="72"/>
      <c r="C733" s="62"/>
      <c r="D733" s="10"/>
      <c r="E733" s="59"/>
      <c r="F733" s="66"/>
      <c r="G733" s="72"/>
      <c r="H733" s="73"/>
      <c r="I733" s="107"/>
      <c r="J733" s="108"/>
      <c r="K733" s="109"/>
    </row>
    <row r="734" spans="1:11">
      <c r="A734" s="14">
        <v>712</v>
      </c>
      <c r="B734" s="72"/>
      <c r="C734" s="62"/>
      <c r="D734" s="10"/>
      <c r="E734" s="59"/>
      <c r="F734" s="66"/>
      <c r="G734" s="72"/>
      <c r="H734" s="73"/>
      <c r="I734" s="107"/>
      <c r="J734" s="108"/>
      <c r="K734" s="109"/>
    </row>
    <row r="735" spans="1:11">
      <c r="A735" s="14">
        <v>713</v>
      </c>
      <c r="B735" s="72"/>
      <c r="C735" s="62"/>
      <c r="D735" s="10"/>
      <c r="E735" s="59"/>
      <c r="F735" s="66"/>
      <c r="G735" s="72"/>
      <c r="H735" s="73"/>
      <c r="I735" s="107"/>
      <c r="J735" s="108"/>
      <c r="K735" s="109"/>
    </row>
    <row r="736" spans="1:11">
      <c r="A736" s="14">
        <v>714</v>
      </c>
      <c r="B736" s="72"/>
      <c r="C736" s="62"/>
      <c r="D736" s="10"/>
      <c r="E736" s="59"/>
      <c r="F736" s="66"/>
      <c r="G736" s="72"/>
      <c r="H736" s="73"/>
      <c r="I736" s="107"/>
      <c r="J736" s="108"/>
      <c r="K736" s="109"/>
    </row>
    <row r="737" spans="1:11">
      <c r="A737" s="14">
        <v>715</v>
      </c>
      <c r="B737" s="72"/>
      <c r="C737" s="62"/>
      <c r="D737" s="10"/>
      <c r="E737" s="59"/>
      <c r="F737" s="66"/>
      <c r="G737" s="72"/>
      <c r="H737" s="73"/>
      <c r="I737" s="107"/>
      <c r="J737" s="108"/>
      <c r="K737" s="109"/>
    </row>
    <row r="738" spans="1:11">
      <c r="A738" s="14">
        <v>716</v>
      </c>
      <c r="B738" s="72"/>
      <c r="C738" s="62"/>
      <c r="D738" s="10"/>
      <c r="E738" s="59"/>
      <c r="F738" s="66"/>
      <c r="G738" s="72"/>
      <c r="H738" s="73"/>
      <c r="I738" s="107"/>
      <c r="J738" s="108"/>
      <c r="K738" s="109"/>
    </row>
    <row r="739" spans="1:11">
      <c r="A739" s="14">
        <v>717</v>
      </c>
      <c r="B739" s="72"/>
      <c r="C739" s="62"/>
      <c r="D739" s="10"/>
      <c r="E739" s="59"/>
      <c r="F739" s="66"/>
      <c r="G739" s="72"/>
      <c r="H739" s="73"/>
      <c r="I739" s="107"/>
      <c r="J739" s="108"/>
      <c r="K739" s="109"/>
    </row>
    <row r="740" spans="1:11">
      <c r="A740" s="14">
        <v>718</v>
      </c>
      <c r="B740" s="72"/>
      <c r="C740" s="62"/>
      <c r="D740" s="10"/>
      <c r="E740" s="59"/>
      <c r="F740" s="66"/>
      <c r="G740" s="72"/>
      <c r="H740" s="73"/>
      <c r="I740" s="107"/>
      <c r="J740" s="108"/>
      <c r="K740" s="109"/>
    </row>
    <row r="741" spans="1:11">
      <c r="A741" s="14">
        <v>719</v>
      </c>
      <c r="B741" s="72"/>
      <c r="C741" s="62"/>
      <c r="D741" s="10"/>
      <c r="E741" s="59"/>
      <c r="F741" s="66"/>
      <c r="G741" s="72"/>
      <c r="H741" s="73"/>
      <c r="I741" s="107"/>
      <c r="J741" s="108"/>
      <c r="K741" s="109"/>
    </row>
    <row r="742" spans="1:11">
      <c r="A742" s="14">
        <v>720</v>
      </c>
      <c r="B742" s="72"/>
      <c r="C742" s="62"/>
      <c r="D742" s="10"/>
      <c r="E742" s="59"/>
      <c r="F742" s="66"/>
      <c r="G742" s="72"/>
      <c r="H742" s="73"/>
      <c r="I742" s="107"/>
      <c r="J742" s="108"/>
      <c r="K742" s="109"/>
    </row>
    <row r="743" spans="1:11">
      <c r="A743" s="14">
        <v>721</v>
      </c>
      <c r="B743" s="72"/>
      <c r="C743" s="62"/>
      <c r="D743" s="10"/>
      <c r="E743" s="59"/>
      <c r="F743" s="66"/>
      <c r="G743" s="72"/>
      <c r="H743" s="73"/>
      <c r="I743" s="107"/>
      <c r="J743" s="108"/>
      <c r="K743" s="109"/>
    </row>
    <row r="744" spans="1:11">
      <c r="A744" s="14">
        <v>722</v>
      </c>
      <c r="B744" s="72"/>
      <c r="C744" s="62"/>
      <c r="D744" s="10"/>
      <c r="E744" s="59"/>
      <c r="F744" s="66"/>
      <c r="G744" s="72"/>
      <c r="H744" s="73"/>
      <c r="I744" s="107"/>
      <c r="J744" s="108"/>
      <c r="K744" s="109"/>
    </row>
    <row r="745" spans="1:11">
      <c r="A745" s="14">
        <v>723</v>
      </c>
      <c r="B745" s="72"/>
      <c r="C745" s="62"/>
      <c r="D745" s="10"/>
      <c r="E745" s="59"/>
      <c r="F745" s="66"/>
      <c r="G745" s="72"/>
      <c r="H745" s="73"/>
      <c r="I745" s="107"/>
      <c r="J745" s="108"/>
      <c r="K745" s="109"/>
    </row>
    <row r="746" spans="1:11">
      <c r="A746" s="14">
        <v>724</v>
      </c>
      <c r="B746" s="72"/>
      <c r="C746" s="62"/>
      <c r="D746" s="10"/>
      <c r="E746" s="59"/>
      <c r="F746" s="66"/>
      <c r="G746" s="72"/>
      <c r="H746" s="73"/>
      <c r="I746" s="107"/>
      <c r="J746" s="108"/>
      <c r="K746" s="109"/>
    </row>
    <row r="747" spans="1:11">
      <c r="A747" s="14">
        <v>725</v>
      </c>
      <c r="B747" s="72"/>
      <c r="C747" s="62"/>
      <c r="D747" s="10"/>
      <c r="E747" s="59"/>
      <c r="F747" s="66"/>
      <c r="G747" s="72"/>
      <c r="H747" s="73"/>
      <c r="I747" s="107"/>
      <c r="J747" s="108"/>
      <c r="K747" s="109"/>
    </row>
    <row r="748" spans="1:11">
      <c r="A748" s="14">
        <v>726</v>
      </c>
      <c r="B748" s="72"/>
      <c r="C748" s="62"/>
      <c r="D748" s="10"/>
      <c r="E748" s="59"/>
      <c r="F748" s="66"/>
      <c r="G748" s="72"/>
      <c r="H748" s="73"/>
      <c r="I748" s="107"/>
      <c r="J748" s="108"/>
      <c r="K748" s="109"/>
    </row>
    <row r="749" spans="1:11">
      <c r="A749" s="14">
        <v>727</v>
      </c>
      <c r="B749" s="72"/>
      <c r="C749" s="62"/>
      <c r="D749" s="10"/>
      <c r="E749" s="59"/>
      <c r="F749" s="66"/>
      <c r="G749" s="72"/>
      <c r="H749" s="73"/>
      <c r="I749" s="107"/>
      <c r="J749" s="108"/>
      <c r="K749" s="109"/>
    </row>
    <row r="750" spans="1:11">
      <c r="A750" s="14">
        <v>728</v>
      </c>
      <c r="B750" s="72"/>
      <c r="C750" s="62"/>
      <c r="D750" s="10"/>
      <c r="E750" s="59"/>
      <c r="F750" s="66"/>
      <c r="G750" s="72"/>
      <c r="H750" s="73"/>
      <c r="I750" s="107"/>
      <c r="J750" s="108"/>
      <c r="K750" s="109"/>
    </row>
    <row r="751" spans="1:11">
      <c r="A751" s="14">
        <v>729</v>
      </c>
      <c r="B751" s="72"/>
      <c r="C751" s="62"/>
      <c r="D751" s="10"/>
      <c r="E751" s="59"/>
      <c r="F751" s="66"/>
      <c r="G751" s="72"/>
      <c r="H751" s="73"/>
      <c r="I751" s="107"/>
      <c r="J751" s="108"/>
      <c r="K751" s="109"/>
    </row>
    <row r="752" spans="1:11">
      <c r="A752" s="14">
        <v>730</v>
      </c>
      <c r="B752" s="72"/>
      <c r="C752" s="62"/>
      <c r="D752" s="10"/>
      <c r="E752" s="59"/>
      <c r="F752" s="66"/>
      <c r="G752" s="72"/>
      <c r="H752" s="73"/>
      <c r="I752" s="107"/>
      <c r="J752" s="108"/>
      <c r="K752" s="109"/>
    </row>
    <row r="753" spans="1:11">
      <c r="A753" s="14">
        <v>731</v>
      </c>
      <c r="B753" s="72"/>
      <c r="C753" s="62"/>
      <c r="D753" s="10"/>
      <c r="E753" s="59"/>
      <c r="F753" s="66"/>
      <c r="G753" s="72"/>
      <c r="H753" s="73"/>
      <c r="I753" s="107"/>
      <c r="J753" s="108"/>
      <c r="K753" s="109"/>
    </row>
    <row r="754" spans="1:11">
      <c r="A754" s="14">
        <v>732</v>
      </c>
      <c r="B754" s="72"/>
      <c r="C754" s="62"/>
      <c r="D754" s="10"/>
      <c r="E754" s="59"/>
      <c r="F754" s="66"/>
      <c r="G754" s="72"/>
      <c r="H754" s="73"/>
      <c r="I754" s="107"/>
      <c r="J754" s="108"/>
      <c r="K754" s="109"/>
    </row>
    <row r="755" spans="1:11">
      <c r="A755" s="14">
        <v>733</v>
      </c>
      <c r="B755" s="72"/>
      <c r="C755" s="62"/>
      <c r="D755" s="10"/>
      <c r="E755" s="59"/>
      <c r="F755" s="66"/>
      <c r="G755" s="72"/>
      <c r="H755" s="73"/>
      <c r="I755" s="107"/>
      <c r="J755" s="108"/>
      <c r="K755" s="109"/>
    </row>
    <row r="756" spans="1:11">
      <c r="A756" s="14">
        <v>734</v>
      </c>
      <c r="B756" s="72"/>
      <c r="C756" s="62"/>
      <c r="D756" s="10"/>
      <c r="E756" s="59"/>
      <c r="F756" s="66"/>
      <c r="G756" s="72"/>
      <c r="H756" s="73"/>
      <c r="I756" s="107"/>
      <c r="J756" s="108"/>
      <c r="K756" s="109"/>
    </row>
    <row r="757" spans="1:11">
      <c r="A757" s="14">
        <v>735</v>
      </c>
      <c r="B757" s="72"/>
      <c r="C757" s="62"/>
      <c r="D757" s="10"/>
      <c r="E757" s="59"/>
      <c r="F757" s="66"/>
      <c r="G757" s="72"/>
      <c r="H757" s="73"/>
      <c r="I757" s="107"/>
      <c r="J757" s="108"/>
      <c r="K757" s="109"/>
    </row>
    <row r="758" spans="1:11">
      <c r="A758" s="14">
        <v>736</v>
      </c>
      <c r="B758" s="72"/>
      <c r="C758" s="62"/>
      <c r="D758" s="10"/>
      <c r="E758" s="59"/>
      <c r="F758" s="66"/>
      <c r="G758" s="72"/>
      <c r="H758" s="73"/>
      <c r="I758" s="107"/>
      <c r="J758" s="108"/>
      <c r="K758" s="109"/>
    </row>
    <row r="759" spans="1:11">
      <c r="A759" s="14">
        <v>737</v>
      </c>
      <c r="B759" s="72"/>
      <c r="C759" s="62"/>
      <c r="D759" s="10"/>
      <c r="E759" s="59"/>
      <c r="F759" s="66"/>
      <c r="G759" s="72"/>
      <c r="H759" s="73"/>
      <c r="I759" s="107"/>
      <c r="J759" s="108"/>
      <c r="K759" s="109"/>
    </row>
    <row r="760" spans="1:11">
      <c r="A760" s="14">
        <v>738</v>
      </c>
      <c r="B760" s="72"/>
      <c r="C760" s="62"/>
      <c r="D760" s="10"/>
      <c r="E760" s="59"/>
      <c r="F760" s="66"/>
      <c r="G760" s="72"/>
      <c r="H760" s="73"/>
      <c r="I760" s="107"/>
      <c r="J760" s="108"/>
      <c r="K760" s="109"/>
    </row>
    <row r="761" spans="1:11">
      <c r="A761" s="14">
        <v>739</v>
      </c>
      <c r="B761" s="72"/>
      <c r="C761" s="62"/>
      <c r="D761" s="10"/>
      <c r="E761" s="59"/>
      <c r="F761" s="66"/>
      <c r="G761" s="72"/>
      <c r="H761" s="73"/>
      <c r="I761" s="107"/>
      <c r="J761" s="108"/>
      <c r="K761" s="109"/>
    </row>
    <row r="762" spans="1:11">
      <c r="A762" s="14">
        <v>740</v>
      </c>
      <c r="B762" s="72"/>
      <c r="C762" s="62"/>
      <c r="D762" s="10"/>
      <c r="E762" s="59"/>
      <c r="F762" s="66"/>
      <c r="G762" s="72"/>
      <c r="H762" s="73"/>
      <c r="I762" s="107"/>
      <c r="J762" s="108"/>
      <c r="K762" s="109"/>
    </row>
    <row r="763" spans="1:11">
      <c r="A763" s="14">
        <v>741</v>
      </c>
      <c r="B763" s="72"/>
      <c r="C763" s="62"/>
      <c r="D763" s="10"/>
      <c r="E763" s="59"/>
      <c r="F763" s="66"/>
      <c r="G763" s="72"/>
      <c r="H763" s="73"/>
      <c r="I763" s="107"/>
      <c r="J763" s="108"/>
      <c r="K763" s="109"/>
    </row>
    <row r="764" spans="1:11">
      <c r="A764" s="14">
        <v>742</v>
      </c>
      <c r="B764" s="72"/>
      <c r="C764" s="62"/>
      <c r="D764" s="10"/>
      <c r="E764" s="59"/>
      <c r="F764" s="66"/>
      <c r="G764" s="72"/>
      <c r="H764" s="73"/>
      <c r="I764" s="107"/>
      <c r="J764" s="108"/>
      <c r="K764" s="109"/>
    </row>
    <row r="765" spans="1:11">
      <c r="A765" s="14">
        <v>743</v>
      </c>
      <c r="B765" s="72"/>
      <c r="C765" s="62"/>
      <c r="D765" s="10"/>
      <c r="E765" s="59"/>
      <c r="F765" s="66"/>
      <c r="G765" s="72"/>
      <c r="H765" s="73"/>
      <c r="I765" s="107"/>
      <c r="J765" s="108"/>
      <c r="K765" s="109"/>
    </row>
    <row r="766" spans="1:11">
      <c r="A766" s="14">
        <v>744</v>
      </c>
      <c r="B766" s="72"/>
      <c r="C766" s="62"/>
      <c r="D766" s="10"/>
      <c r="E766" s="59"/>
      <c r="F766" s="66"/>
      <c r="G766" s="72"/>
      <c r="H766" s="73"/>
      <c r="I766" s="107"/>
      <c r="J766" s="108"/>
      <c r="K766" s="109"/>
    </row>
    <row r="767" spans="1:11">
      <c r="A767" s="14">
        <v>745</v>
      </c>
      <c r="B767" s="72"/>
      <c r="C767" s="62"/>
      <c r="D767" s="10"/>
      <c r="E767" s="59"/>
      <c r="F767" s="66"/>
      <c r="G767" s="72"/>
      <c r="H767" s="73"/>
      <c r="I767" s="107"/>
      <c r="J767" s="108"/>
      <c r="K767" s="109"/>
    </row>
    <row r="768" spans="1:11">
      <c r="A768" s="14">
        <v>746</v>
      </c>
      <c r="B768" s="72"/>
      <c r="C768" s="62"/>
      <c r="D768" s="10"/>
      <c r="E768" s="59"/>
      <c r="F768" s="66"/>
      <c r="G768" s="72"/>
      <c r="H768" s="73"/>
      <c r="I768" s="107"/>
      <c r="J768" s="108"/>
      <c r="K768" s="109"/>
    </row>
    <row r="769" spans="1:11">
      <c r="A769" s="14">
        <v>747</v>
      </c>
      <c r="B769" s="72"/>
      <c r="C769" s="62"/>
      <c r="D769" s="10"/>
      <c r="E769" s="59"/>
      <c r="F769" s="66"/>
      <c r="G769" s="72"/>
      <c r="H769" s="73"/>
      <c r="I769" s="107"/>
      <c r="J769" s="108"/>
      <c r="K769" s="109"/>
    </row>
    <row r="770" spans="1:11">
      <c r="A770" s="14">
        <v>748</v>
      </c>
      <c r="B770" s="72"/>
      <c r="C770" s="62"/>
      <c r="D770" s="10"/>
      <c r="E770" s="59"/>
      <c r="F770" s="66"/>
      <c r="G770" s="72"/>
      <c r="H770" s="73"/>
      <c r="I770" s="107"/>
      <c r="J770" s="108"/>
      <c r="K770" s="109"/>
    </row>
    <row r="771" spans="1:11">
      <c r="A771" s="14">
        <v>749</v>
      </c>
      <c r="B771" s="72"/>
      <c r="C771" s="62"/>
      <c r="D771" s="10"/>
      <c r="E771" s="59"/>
      <c r="F771" s="66"/>
      <c r="G771" s="72"/>
      <c r="H771" s="73"/>
      <c r="I771" s="107"/>
      <c r="J771" s="108"/>
      <c r="K771" s="109"/>
    </row>
    <row r="772" spans="1:11">
      <c r="A772" s="14">
        <v>750</v>
      </c>
      <c r="B772" s="72"/>
      <c r="C772" s="62"/>
      <c r="D772" s="10"/>
      <c r="E772" s="59"/>
      <c r="F772" s="66"/>
      <c r="G772" s="72"/>
      <c r="H772" s="73"/>
      <c r="I772" s="107"/>
      <c r="J772" s="108"/>
      <c r="K772" s="109"/>
    </row>
    <row r="773" spans="1:11">
      <c r="A773" s="14">
        <v>751</v>
      </c>
      <c r="B773" s="72"/>
      <c r="C773" s="62"/>
      <c r="D773" s="10"/>
      <c r="E773" s="59"/>
      <c r="F773" s="66"/>
      <c r="G773" s="72"/>
      <c r="H773" s="73"/>
      <c r="I773" s="107"/>
      <c r="J773" s="108"/>
      <c r="K773" s="109"/>
    </row>
    <row r="774" spans="1:11">
      <c r="A774" s="14">
        <v>752</v>
      </c>
      <c r="B774" s="72"/>
      <c r="C774" s="62"/>
      <c r="D774" s="10"/>
      <c r="E774" s="59"/>
      <c r="F774" s="66"/>
      <c r="G774" s="72"/>
      <c r="H774" s="73"/>
      <c r="I774" s="107"/>
      <c r="J774" s="108"/>
      <c r="K774" s="109"/>
    </row>
    <row r="775" spans="1:11">
      <c r="A775" s="14">
        <v>753</v>
      </c>
      <c r="B775" s="72"/>
      <c r="C775" s="62"/>
      <c r="D775" s="10"/>
      <c r="E775" s="59"/>
      <c r="F775" s="66"/>
      <c r="G775" s="72"/>
      <c r="H775" s="73"/>
      <c r="I775" s="107"/>
      <c r="J775" s="108"/>
      <c r="K775" s="109"/>
    </row>
    <row r="776" spans="1:11">
      <c r="A776" s="14">
        <v>754</v>
      </c>
      <c r="B776" s="72"/>
      <c r="C776" s="62"/>
      <c r="D776" s="10"/>
      <c r="E776" s="59"/>
      <c r="F776" s="66"/>
      <c r="G776" s="72"/>
      <c r="H776" s="73"/>
      <c r="I776" s="107"/>
      <c r="J776" s="108"/>
      <c r="K776" s="109"/>
    </row>
    <row r="777" spans="1:11">
      <c r="A777" s="14">
        <v>755</v>
      </c>
      <c r="B777" s="72"/>
      <c r="C777" s="62"/>
      <c r="D777" s="10"/>
      <c r="E777" s="59"/>
      <c r="F777" s="66"/>
      <c r="G777" s="72"/>
      <c r="H777" s="73"/>
      <c r="I777" s="107"/>
      <c r="J777" s="108"/>
      <c r="K777" s="109"/>
    </row>
    <row r="778" spans="1:11">
      <c r="A778" s="14">
        <v>756</v>
      </c>
      <c r="B778" s="72"/>
      <c r="C778" s="62"/>
      <c r="D778" s="10"/>
      <c r="E778" s="59"/>
      <c r="F778" s="66"/>
      <c r="G778" s="72"/>
      <c r="H778" s="73"/>
      <c r="I778" s="107"/>
      <c r="J778" s="108"/>
      <c r="K778" s="109"/>
    </row>
    <row r="779" spans="1:11">
      <c r="A779" s="14">
        <v>757</v>
      </c>
      <c r="B779" s="72"/>
      <c r="C779" s="62"/>
      <c r="D779" s="10"/>
      <c r="E779" s="59"/>
      <c r="F779" s="66"/>
      <c r="G779" s="72"/>
      <c r="H779" s="73"/>
      <c r="I779" s="107"/>
      <c r="J779" s="108"/>
      <c r="K779" s="109"/>
    </row>
    <row r="780" spans="1:11">
      <c r="A780" s="14">
        <v>758</v>
      </c>
      <c r="B780" s="72"/>
      <c r="C780" s="62"/>
      <c r="D780" s="10"/>
      <c r="E780" s="59"/>
      <c r="F780" s="66"/>
      <c r="G780" s="72"/>
      <c r="H780" s="73"/>
      <c r="I780" s="107"/>
      <c r="J780" s="108"/>
      <c r="K780" s="109"/>
    </row>
    <row r="781" spans="1:11">
      <c r="A781" s="14">
        <v>759</v>
      </c>
      <c r="B781" s="72"/>
      <c r="C781" s="62"/>
      <c r="D781" s="10"/>
      <c r="E781" s="59"/>
      <c r="F781" s="66"/>
      <c r="G781" s="72"/>
      <c r="H781" s="73"/>
      <c r="I781" s="107"/>
      <c r="J781" s="108"/>
      <c r="K781" s="109"/>
    </row>
    <row r="782" spans="1:11">
      <c r="A782" s="14">
        <v>760</v>
      </c>
      <c r="B782" s="72"/>
      <c r="C782" s="62"/>
      <c r="D782" s="10"/>
      <c r="E782" s="59"/>
      <c r="F782" s="66"/>
      <c r="G782" s="72"/>
      <c r="H782" s="73"/>
      <c r="I782" s="107"/>
      <c r="J782" s="108"/>
      <c r="K782" s="109"/>
    </row>
    <row r="783" spans="1:11">
      <c r="A783" s="14">
        <v>761</v>
      </c>
      <c r="B783" s="72"/>
      <c r="C783" s="62"/>
      <c r="D783" s="10"/>
      <c r="E783" s="59"/>
      <c r="F783" s="66"/>
      <c r="G783" s="72"/>
      <c r="H783" s="73"/>
      <c r="I783" s="107"/>
      <c r="J783" s="108"/>
      <c r="K783" s="109"/>
    </row>
    <row r="784" spans="1:11">
      <c r="A784" s="14">
        <v>762</v>
      </c>
      <c r="B784" s="72"/>
      <c r="C784" s="62"/>
      <c r="D784" s="10"/>
      <c r="E784" s="59"/>
      <c r="F784" s="66"/>
      <c r="G784" s="72"/>
      <c r="H784" s="73"/>
      <c r="I784" s="107"/>
      <c r="J784" s="108"/>
      <c r="K784" s="109"/>
    </row>
    <row r="785" spans="1:11">
      <c r="A785" s="14">
        <v>763</v>
      </c>
      <c r="B785" s="72"/>
      <c r="C785" s="62"/>
      <c r="D785" s="10"/>
      <c r="E785" s="59"/>
      <c r="F785" s="66"/>
      <c r="G785" s="72"/>
      <c r="H785" s="73"/>
      <c r="I785" s="107"/>
      <c r="J785" s="108"/>
      <c r="K785" s="109"/>
    </row>
    <row r="786" spans="1:11">
      <c r="A786" s="14">
        <v>764</v>
      </c>
      <c r="B786" s="72"/>
      <c r="C786" s="62"/>
      <c r="D786" s="10"/>
      <c r="E786" s="59"/>
      <c r="F786" s="66"/>
      <c r="G786" s="72"/>
      <c r="H786" s="73"/>
      <c r="I786" s="107"/>
      <c r="J786" s="108"/>
      <c r="K786" s="109"/>
    </row>
    <row r="787" spans="1:11">
      <c r="A787" s="14">
        <v>765</v>
      </c>
      <c r="B787" s="72"/>
      <c r="C787" s="62"/>
      <c r="D787" s="10"/>
      <c r="E787" s="59"/>
      <c r="F787" s="66"/>
      <c r="G787" s="72"/>
      <c r="H787" s="73"/>
      <c r="I787" s="107"/>
      <c r="J787" s="108"/>
      <c r="K787" s="109"/>
    </row>
    <row r="788" spans="1:11">
      <c r="A788" s="14">
        <v>766</v>
      </c>
      <c r="B788" s="72"/>
      <c r="C788" s="62"/>
      <c r="D788" s="10"/>
      <c r="E788" s="59"/>
      <c r="F788" s="66"/>
      <c r="G788" s="72"/>
      <c r="H788" s="73"/>
      <c r="I788" s="107"/>
      <c r="J788" s="108"/>
      <c r="K788" s="109"/>
    </row>
    <row r="789" spans="1:11">
      <c r="A789" s="14">
        <v>767</v>
      </c>
      <c r="B789" s="72"/>
      <c r="C789" s="62"/>
      <c r="D789" s="10"/>
      <c r="E789" s="59"/>
      <c r="F789" s="66"/>
      <c r="G789" s="72"/>
      <c r="H789" s="73"/>
      <c r="I789" s="107"/>
      <c r="J789" s="108"/>
      <c r="K789" s="109"/>
    </row>
    <row r="790" spans="1:11">
      <c r="A790" s="14">
        <v>768</v>
      </c>
      <c r="B790" s="72"/>
      <c r="C790" s="62"/>
      <c r="D790" s="10"/>
      <c r="E790" s="59"/>
      <c r="F790" s="66"/>
      <c r="G790" s="72"/>
      <c r="H790" s="73"/>
      <c r="I790" s="107"/>
      <c r="J790" s="108"/>
      <c r="K790" s="109"/>
    </row>
    <row r="791" spans="1:11">
      <c r="A791" s="14">
        <v>769</v>
      </c>
      <c r="B791" s="72"/>
      <c r="C791" s="62"/>
      <c r="D791" s="10"/>
      <c r="E791" s="59"/>
      <c r="F791" s="66"/>
      <c r="G791" s="72"/>
      <c r="H791" s="73"/>
      <c r="I791" s="107"/>
      <c r="J791" s="108"/>
      <c r="K791" s="109"/>
    </row>
    <row r="792" spans="1:11">
      <c r="A792" s="14">
        <v>770</v>
      </c>
      <c r="B792" s="72"/>
      <c r="C792" s="62"/>
      <c r="D792" s="10"/>
      <c r="E792" s="59"/>
      <c r="F792" s="66"/>
      <c r="G792" s="72"/>
      <c r="H792" s="73"/>
      <c r="I792" s="107"/>
      <c r="J792" s="108"/>
      <c r="K792" s="109"/>
    </row>
    <row r="793" spans="1:11">
      <c r="A793" s="14">
        <v>771</v>
      </c>
      <c r="B793" s="72"/>
      <c r="C793" s="62"/>
      <c r="D793" s="10"/>
      <c r="E793" s="59"/>
      <c r="F793" s="66"/>
      <c r="G793" s="72"/>
      <c r="H793" s="73"/>
      <c r="I793" s="107"/>
      <c r="J793" s="108"/>
      <c r="K793" s="109"/>
    </row>
    <row r="794" spans="1:11">
      <c r="A794" s="14">
        <v>772</v>
      </c>
      <c r="B794" s="72"/>
      <c r="C794" s="62"/>
      <c r="D794" s="10"/>
      <c r="E794" s="59"/>
      <c r="F794" s="66"/>
      <c r="G794" s="72"/>
      <c r="H794" s="73"/>
      <c r="I794" s="107"/>
      <c r="J794" s="108"/>
      <c r="K794" s="109"/>
    </row>
    <row r="795" spans="1:11">
      <c r="A795" s="14">
        <v>773</v>
      </c>
      <c r="B795" s="72"/>
      <c r="C795" s="62"/>
      <c r="D795" s="10"/>
      <c r="E795" s="59"/>
      <c r="F795" s="66"/>
      <c r="G795" s="72"/>
      <c r="H795" s="73"/>
      <c r="I795" s="107"/>
      <c r="J795" s="108"/>
      <c r="K795" s="109"/>
    </row>
    <row r="796" spans="1:11">
      <c r="A796" s="14">
        <v>774</v>
      </c>
      <c r="B796" s="72"/>
      <c r="C796" s="62"/>
      <c r="D796" s="10"/>
      <c r="E796" s="59"/>
      <c r="F796" s="66"/>
      <c r="G796" s="72"/>
      <c r="H796" s="73"/>
      <c r="I796" s="107"/>
      <c r="J796" s="108"/>
      <c r="K796" s="109"/>
    </row>
    <row r="797" spans="1:11">
      <c r="A797" s="14">
        <v>775</v>
      </c>
      <c r="B797" s="72"/>
      <c r="C797" s="62"/>
      <c r="D797" s="10"/>
      <c r="E797" s="59"/>
      <c r="F797" s="66"/>
      <c r="G797" s="72"/>
      <c r="H797" s="73"/>
      <c r="I797" s="107"/>
      <c r="J797" s="108"/>
      <c r="K797" s="109"/>
    </row>
    <row r="798" spans="1:11">
      <c r="A798" s="14">
        <v>776</v>
      </c>
      <c r="B798" s="72"/>
      <c r="C798" s="62"/>
      <c r="D798" s="10"/>
      <c r="E798" s="59"/>
      <c r="F798" s="66"/>
      <c r="G798" s="72"/>
      <c r="H798" s="73"/>
      <c r="I798" s="107"/>
      <c r="J798" s="108"/>
      <c r="K798" s="109"/>
    </row>
    <row r="799" spans="1:11">
      <c r="A799" s="14">
        <v>777</v>
      </c>
      <c r="B799" s="72"/>
      <c r="C799" s="62"/>
      <c r="D799" s="10"/>
      <c r="E799" s="59"/>
      <c r="F799" s="66"/>
      <c r="G799" s="72"/>
      <c r="H799" s="73"/>
      <c r="I799" s="107"/>
      <c r="J799" s="108"/>
      <c r="K799" s="109"/>
    </row>
    <row r="800" spans="1:11">
      <c r="A800" s="14">
        <v>778</v>
      </c>
      <c r="B800" s="72"/>
      <c r="C800" s="62"/>
      <c r="D800" s="10"/>
      <c r="E800" s="59"/>
      <c r="F800" s="66"/>
      <c r="G800" s="72"/>
      <c r="H800" s="73"/>
      <c r="I800" s="107"/>
      <c r="J800" s="108"/>
      <c r="K800" s="109"/>
    </row>
    <row r="801" spans="1:11">
      <c r="A801" s="14">
        <v>779</v>
      </c>
      <c r="B801" s="72"/>
      <c r="C801" s="62"/>
      <c r="D801" s="10"/>
      <c r="E801" s="59"/>
      <c r="F801" s="66"/>
      <c r="G801" s="72"/>
      <c r="H801" s="73"/>
      <c r="I801" s="107"/>
      <c r="J801" s="108"/>
      <c r="K801" s="109"/>
    </row>
    <row r="802" spans="1:11">
      <c r="A802" s="14">
        <v>780</v>
      </c>
      <c r="B802" s="72"/>
      <c r="C802" s="62"/>
      <c r="D802" s="10"/>
      <c r="E802" s="59"/>
      <c r="F802" s="66"/>
      <c r="G802" s="72"/>
      <c r="H802" s="73"/>
      <c r="I802" s="107"/>
      <c r="J802" s="108"/>
      <c r="K802" s="109"/>
    </row>
    <row r="803" spans="1:11">
      <c r="A803" s="14">
        <v>781</v>
      </c>
      <c r="B803" s="72"/>
      <c r="C803" s="62"/>
      <c r="D803" s="10"/>
      <c r="E803" s="59"/>
      <c r="F803" s="66"/>
      <c r="G803" s="72"/>
      <c r="H803" s="73"/>
      <c r="I803" s="107"/>
      <c r="J803" s="108"/>
      <c r="K803" s="109"/>
    </row>
    <row r="804" spans="1:11">
      <c r="A804" s="14">
        <v>782</v>
      </c>
      <c r="B804" s="72"/>
      <c r="C804" s="62"/>
      <c r="D804" s="10"/>
      <c r="E804" s="59"/>
      <c r="F804" s="66"/>
      <c r="G804" s="72"/>
      <c r="H804" s="73"/>
      <c r="I804" s="107"/>
      <c r="J804" s="108"/>
      <c r="K804" s="109"/>
    </row>
    <row r="805" spans="1:11">
      <c r="A805" s="14">
        <v>783</v>
      </c>
      <c r="B805" s="72"/>
      <c r="C805" s="62"/>
      <c r="D805" s="10"/>
      <c r="E805" s="59"/>
      <c r="F805" s="66"/>
      <c r="G805" s="72"/>
      <c r="H805" s="73"/>
      <c r="I805" s="107"/>
      <c r="J805" s="108"/>
      <c r="K805" s="109"/>
    </row>
    <row r="806" spans="1:11">
      <c r="A806" s="14">
        <v>784</v>
      </c>
      <c r="B806" s="72"/>
      <c r="C806" s="62"/>
      <c r="D806" s="10"/>
      <c r="E806" s="59"/>
      <c r="F806" s="66"/>
      <c r="G806" s="72"/>
      <c r="H806" s="73"/>
      <c r="I806" s="107"/>
      <c r="J806" s="108"/>
      <c r="K806" s="109"/>
    </row>
    <row r="807" spans="1:11">
      <c r="A807" s="14">
        <v>785</v>
      </c>
      <c r="B807" s="72"/>
      <c r="C807" s="62"/>
      <c r="D807" s="10"/>
      <c r="E807" s="59"/>
      <c r="F807" s="66"/>
      <c r="G807" s="72"/>
      <c r="H807" s="73"/>
      <c r="I807" s="107"/>
      <c r="J807" s="108"/>
      <c r="K807" s="109"/>
    </row>
    <row r="808" spans="1:11">
      <c r="A808" s="14">
        <v>786</v>
      </c>
      <c r="B808" s="72"/>
      <c r="C808" s="62"/>
      <c r="D808" s="10"/>
      <c r="E808" s="59"/>
      <c r="F808" s="66"/>
      <c r="G808" s="72"/>
      <c r="H808" s="73"/>
      <c r="I808" s="107"/>
      <c r="J808" s="108"/>
      <c r="K808" s="109"/>
    </row>
    <row r="809" spans="1:11">
      <c r="A809" s="14">
        <v>787</v>
      </c>
      <c r="B809" s="72"/>
      <c r="C809" s="62"/>
      <c r="D809" s="10"/>
      <c r="E809" s="59"/>
      <c r="F809" s="66"/>
      <c r="G809" s="72"/>
      <c r="H809" s="73"/>
      <c r="I809" s="107"/>
      <c r="J809" s="108"/>
      <c r="K809" s="109"/>
    </row>
    <row r="810" spans="1:11">
      <c r="A810" s="14">
        <v>788</v>
      </c>
      <c r="B810" s="72"/>
      <c r="C810" s="62"/>
      <c r="D810" s="10"/>
      <c r="E810" s="59"/>
      <c r="F810" s="66"/>
      <c r="G810" s="72"/>
      <c r="H810" s="73"/>
      <c r="I810" s="107"/>
      <c r="J810" s="108"/>
      <c r="K810" s="109"/>
    </row>
    <row r="811" spans="1:11">
      <c r="A811" s="14">
        <v>789</v>
      </c>
      <c r="B811" s="72"/>
      <c r="C811" s="62"/>
      <c r="D811" s="10"/>
      <c r="E811" s="59"/>
      <c r="F811" s="66"/>
      <c r="G811" s="72"/>
      <c r="H811" s="73"/>
      <c r="I811" s="107"/>
      <c r="J811" s="108"/>
      <c r="K811" s="109"/>
    </row>
    <row r="812" spans="1:11">
      <c r="A812" s="14">
        <v>790</v>
      </c>
      <c r="B812" s="72"/>
      <c r="C812" s="62"/>
      <c r="D812" s="10"/>
      <c r="E812" s="59"/>
      <c r="F812" s="66"/>
      <c r="G812" s="72"/>
      <c r="H812" s="73"/>
      <c r="I812" s="107"/>
      <c r="J812" s="108"/>
      <c r="K812" s="109"/>
    </row>
    <row r="813" spans="1:11">
      <c r="A813" s="14">
        <v>791</v>
      </c>
      <c r="B813" s="72"/>
      <c r="C813" s="62"/>
      <c r="D813" s="10"/>
      <c r="E813" s="59"/>
      <c r="F813" s="66"/>
      <c r="G813" s="72"/>
      <c r="H813" s="73"/>
      <c r="I813" s="107"/>
      <c r="J813" s="108"/>
      <c r="K813" s="109"/>
    </row>
    <row r="814" spans="1:11">
      <c r="A814" s="14">
        <v>792</v>
      </c>
      <c r="B814" s="72"/>
      <c r="C814" s="62"/>
      <c r="D814" s="10"/>
      <c r="E814" s="59"/>
      <c r="F814" s="66"/>
      <c r="G814" s="72"/>
      <c r="H814" s="73"/>
      <c r="I814" s="107"/>
      <c r="J814" s="108"/>
      <c r="K814" s="109"/>
    </row>
    <row r="815" spans="1:11">
      <c r="A815" s="14">
        <v>793</v>
      </c>
      <c r="B815" s="72"/>
      <c r="C815" s="62"/>
      <c r="D815" s="10"/>
      <c r="E815" s="59"/>
      <c r="F815" s="66"/>
      <c r="G815" s="72"/>
      <c r="H815" s="73"/>
      <c r="I815" s="107"/>
      <c r="J815" s="108"/>
      <c r="K815" s="109"/>
    </row>
    <row r="816" spans="1:11">
      <c r="A816" s="14">
        <v>794</v>
      </c>
      <c r="B816" s="72"/>
      <c r="C816" s="62"/>
      <c r="D816" s="10"/>
      <c r="E816" s="59"/>
      <c r="F816" s="66"/>
      <c r="G816" s="72"/>
      <c r="H816" s="73"/>
      <c r="I816" s="107"/>
      <c r="J816" s="108"/>
      <c r="K816" s="109"/>
    </row>
    <row r="817" spans="1:11">
      <c r="A817" s="14">
        <v>795</v>
      </c>
      <c r="B817" s="72"/>
      <c r="C817" s="62"/>
      <c r="D817" s="10"/>
      <c r="E817" s="59"/>
      <c r="F817" s="66"/>
      <c r="G817" s="72"/>
      <c r="H817" s="73"/>
      <c r="I817" s="107"/>
      <c r="J817" s="108"/>
      <c r="K817" s="109"/>
    </row>
    <row r="818" spans="1:11">
      <c r="A818" s="14">
        <v>796</v>
      </c>
      <c r="B818" s="72"/>
      <c r="C818" s="62"/>
      <c r="D818" s="10"/>
      <c r="E818" s="59"/>
      <c r="F818" s="66"/>
      <c r="G818" s="72"/>
      <c r="H818" s="73"/>
      <c r="I818" s="107"/>
      <c r="J818" s="108"/>
      <c r="K818" s="109"/>
    </row>
    <row r="819" spans="1:11">
      <c r="A819" s="14">
        <v>797</v>
      </c>
      <c r="B819" s="72"/>
      <c r="C819" s="62"/>
      <c r="D819" s="10"/>
      <c r="E819" s="59"/>
      <c r="F819" s="66"/>
      <c r="G819" s="72"/>
      <c r="H819" s="73"/>
      <c r="I819" s="107"/>
      <c r="J819" s="108"/>
      <c r="K819" s="109"/>
    </row>
    <row r="820" spans="1:11">
      <c r="A820" s="14">
        <v>798</v>
      </c>
      <c r="B820" s="72"/>
      <c r="C820" s="62"/>
      <c r="D820" s="10"/>
      <c r="E820" s="59"/>
      <c r="F820" s="66"/>
      <c r="G820" s="72"/>
      <c r="H820" s="73"/>
      <c r="I820" s="107"/>
      <c r="J820" s="108"/>
      <c r="K820" s="109"/>
    </row>
    <row r="821" spans="1:11">
      <c r="A821" s="14">
        <v>799</v>
      </c>
      <c r="B821" s="72"/>
      <c r="C821" s="62"/>
      <c r="D821" s="10"/>
      <c r="E821" s="59"/>
      <c r="F821" s="66"/>
      <c r="G821" s="72"/>
      <c r="H821" s="73"/>
      <c r="I821" s="107"/>
      <c r="J821" s="108"/>
      <c r="K821" s="109"/>
    </row>
    <row r="822" spans="1:11">
      <c r="A822" s="14">
        <v>800</v>
      </c>
      <c r="B822" s="72"/>
      <c r="C822" s="62"/>
      <c r="D822" s="10"/>
      <c r="E822" s="59"/>
      <c r="F822" s="66"/>
      <c r="G822" s="72"/>
      <c r="H822" s="73"/>
      <c r="I822" s="107"/>
      <c r="J822" s="108"/>
      <c r="K822" s="109"/>
    </row>
    <row r="823" spans="1:11">
      <c r="A823" s="14">
        <v>801</v>
      </c>
      <c r="B823" s="72"/>
      <c r="C823" s="62"/>
      <c r="D823" s="10"/>
      <c r="E823" s="59"/>
      <c r="F823" s="66"/>
      <c r="G823" s="72"/>
      <c r="H823" s="73"/>
      <c r="I823" s="107"/>
      <c r="J823" s="108"/>
      <c r="K823" s="109"/>
    </row>
    <row r="824" spans="1:11">
      <c r="A824" s="14">
        <v>802</v>
      </c>
      <c r="B824" s="72"/>
      <c r="C824" s="62"/>
      <c r="D824" s="10"/>
      <c r="E824" s="59"/>
      <c r="F824" s="66"/>
      <c r="G824" s="72"/>
      <c r="H824" s="73"/>
      <c r="I824" s="107"/>
      <c r="J824" s="108"/>
      <c r="K824" s="109"/>
    </row>
    <row r="825" spans="1:11">
      <c r="A825" s="14">
        <v>803</v>
      </c>
      <c r="B825" s="72"/>
      <c r="C825" s="62"/>
      <c r="D825" s="10"/>
      <c r="E825" s="59"/>
      <c r="F825" s="66"/>
      <c r="G825" s="72"/>
      <c r="H825" s="73"/>
      <c r="I825" s="107"/>
      <c r="J825" s="108"/>
      <c r="K825" s="109"/>
    </row>
    <row r="826" spans="1:11">
      <c r="A826" s="14">
        <v>804</v>
      </c>
      <c r="B826" s="72"/>
      <c r="C826" s="62"/>
      <c r="D826" s="10"/>
      <c r="E826" s="59"/>
      <c r="F826" s="66"/>
      <c r="G826" s="72"/>
      <c r="H826" s="73"/>
      <c r="I826" s="107"/>
      <c r="J826" s="108"/>
      <c r="K826" s="109"/>
    </row>
    <row r="827" spans="1:11">
      <c r="A827" s="14">
        <v>805</v>
      </c>
      <c r="B827" s="72"/>
      <c r="C827" s="62"/>
      <c r="D827" s="10"/>
      <c r="E827" s="59"/>
      <c r="F827" s="66"/>
      <c r="G827" s="72"/>
      <c r="H827" s="73"/>
      <c r="I827" s="107"/>
      <c r="J827" s="108"/>
      <c r="K827" s="109"/>
    </row>
    <row r="828" spans="1:11">
      <c r="A828" s="14">
        <v>806</v>
      </c>
      <c r="B828" s="72"/>
      <c r="C828" s="62"/>
      <c r="D828" s="10"/>
      <c r="E828" s="59"/>
      <c r="F828" s="66"/>
      <c r="G828" s="72"/>
      <c r="H828" s="73"/>
      <c r="I828" s="107"/>
      <c r="J828" s="108"/>
      <c r="K828" s="109"/>
    </row>
    <row r="829" spans="1:11">
      <c r="A829" s="14">
        <v>807</v>
      </c>
      <c r="B829" s="72"/>
      <c r="C829" s="62"/>
      <c r="D829" s="10"/>
      <c r="E829" s="59"/>
      <c r="F829" s="66"/>
      <c r="G829" s="72"/>
      <c r="H829" s="73"/>
      <c r="I829" s="107"/>
      <c r="J829" s="108"/>
      <c r="K829" s="109"/>
    </row>
    <row r="830" spans="1:11">
      <c r="A830" s="14">
        <v>808</v>
      </c>
      <c r="B830" s="72"/>
      <c r="C830" s="62"/>
      <c r="D830" s="10"/>
      <c r="E830" s="59"/>
      <c r="F830" s="66"/>
      <c r="G830" s="72"/>
      <c r="H830" s="73"/>
      <c r="I830" s="107"/>
      <c r="J830" s="108"/>
      <c r="K830" s="109"/>
    </row>
    <row r="831" spans="1:11">
      <c r="A831" s="14">
        <v>809</v>
      </c>
      <c r="B831" s="72"/>
      <c r="C831" s="62"/>
      <c r="D831" s="10"/>
      <c r="E831" s="59"/>
      <c r="F831" s="66"/>
      <c r="G831" s="72"/>
      <c r="H831" s="73"/>
      <c r="I831" s="107"/>
      <c r="J831" s="108"/>
      <c r="K831" s="109"/>
    </row>
    <row r="832" spans="1:11">
      <c r="A832" s="14">
        <v>810</v>
      </c>
      <c r="B832" s="72"/>
      <c r="C832" s="62"/>
      <c r="D832" s="10"/>
      <c r="E832" s="59"/>
      <c r="F832" s="66"/>
      <c r="G832" s="72"/>
      <c r="H832" s="73"/>
      <c r="I832" s="107"/>
      <c r="J832" s="108"/>
      <c r="K832" s="109"/>
    </row>
    <row r="833" spans="1:11">
      <c r="A833" s="14">
        <v>811</v>
      </c>
      <c r="B833" s="72"/>
      <c r="C833" s="62"/>
      <c r="D833" s="10"/>
      <c r="E833" s="59"/>
      <c r="F833" s="66"/>
      <c r="G833" s="72"/>
      <c r="H833" s="73"/>
      <c r="I833" s="107"/>
      <c r="J833" s="108"/>
      <c r="K833" s="109"/>
    </row>
    <row r="834" spans="1:11">
      <c r="A834" s="14">
        <v>812</v>
      </c>
      <c r="B834" s="72"/>
      <c r="C834" s="62"/>
      <c r="D834" s="10"/>
      <c r="E834" s="59"/>
      <c r="F834" s="66"/>
      <c r="G834" s="72"/>
      <c r="H834" s="73"/>
      <c r="I834" s="107"/>
      <c r="J834" s="108"/>
      <c r="K834" s="109"/>
    </row>
    <row r="835" spans="1:11">
      <c r="A835" s="14">
        <v>813</v>
      </c>
      <c r="B835" s="72"/>
      <c r="C835" s="62"/>
      <c r="D835" s="10"/>
      <c r="E835" s="59"/>
      <c r="F835" s="66"/>
      <c r="G835" s="72"/>
      <c r="H835" s="73"/>
      <c r="I835" s="107"/>
      <c r="J835" s="108"/>
      <c r="K835" s="109"/>
    </row>
    <row r="836" spans="1:11">
      <c r="A836" s="14">
        <v>814</v>
      </c>
      <c r="B836" s="72"/>
      <c r="C836" s="62"/>
      <c r="D836" s="10"/>
      <c r="E836" s="59"/>
      <c r="F836" s="66"/>
      <c r="G836" s="72"/>
      <c r="H836" s="73"/>
      <c r="I836" s="107"/>
      <c r="J836" s="108"/>
      <c r="K836" s="109"/>
    </row>
    <row r="837" spans="1:11">
      <c r="A837" s="14">
        <v>815</v>
      </c>
      <c r="B837" s="72"/>
      <c r="C837" s="62"/>
      <c r="D837" s="10"/>
      <c r="E837" s="59"/>
      <c r="F837" s="66"/>
      <c r="G837" s="72"/>
      <c r="H837" s="73"/>
      <c r="I837" s="107"/>
      <c r="J837" s="108"/>
      <c r="K837" s="109"/>
    </row>
    <row r="838" spans="1:11">
      <c r="A838" s="14">
        <v>816</v>
      </c>
      <c r="B838" s="72"/>
      <c r="C838" s="62"/>
      <c r="D838" s="10"/>
      <c r="E838" s="59"/>
      <c r="F838" s="66"/>
      <c r="G838" s="72"/>
      <c r="H838" s="73"/>
      <c r="I838" s="107"/>
      <c r="J838" s="108"/>
      <c r="K838" s="109"/>
    </row>
    <row r="839" spans="1:11">
      <c r="A839" s="14">
        <v>817</v>
      </c>
      <c r="B839" s="72"/>
      <c r="C839" s="62"/>
      <c r="D839" s="10"/>
      <c r="E839" s="59"/>
      <c r="F839" s="66"/>
      <c r="G839" s="72"/>
      <c r="H839" s="73"/>
      <c r="I839" s="107"/>
      <c r="J839" s="108"/>
      <c r="K839" s="109"/>
    </row>
    <row r="840" spans="1:11">
      <c r="A840" s="14">
        <v>818</v>
      </c>
      <c r="B840" s="72"/>
      <c r="C840" s="62"/>
      <c r="D840" s="10"/>
      <c r="E840" s="59"/>
      <c r="F840" s="66"/>
      <c r="G840" s="72"/>
      <c r="H840" s="73"/>
      <c r="I840" s="107"/>
      <c r="J840" s="108"/>
      <c r="K840" s="109"/>
    </row>
    <row r="841" spans="1:11">
      <c r="A841" s="14">
        <v>819</v>
      </c>
      <c r="B841" s="72"/>
      <c r="C841" s="62"/>
      <c r="D841" s="10"/>
      <c r="E841" s="59"/>
      <c r="F841" s="66"/>
      <c r="G841" s="72"/>
      <c r="H841" s="73"/>
      <c r="I841" s="107"/>
      <c r="J841" s="108"/>
      <c r="K841" s="109"/>
    </row>
    <row r="842" spans="1:11">
      <c r="A842" s="14">
        <v>820</v>
      </c>
      <c r="B842" s="72"/>
      <c r="C842" s="62"/>
      <c r="D842" s="10"/>
      <c r="E842" s="59"/>
      <c r="F842" s="66"/>
      <c r="G842" s="72"/>
      <c r="H842" s="73"/>
      <c r="I842" s="107"/>
      <c r="J842" s="108"/>
      <c r="K842" s="109"/>
    </row>
    <row r="843" spans="1:11">
      <c r="A843" s="14">
        <v>821</v>
      </c>
      <c r="B843" s="72"/>
      <c r="C843" s="62"/>
      <c r="D843" s="10"/>
      <c r="E843" s="59"/>
      <c r="F843" s="66"/>
      <c r="G843" s="72"/>
      <c r="H843" s="73"/>
      <c r="I843" s="107"/>
      <c r="J843" s="108"/>
      <c r="K843" s="109"/>
    </row>
    <row r="844" spans="1:11">
      <c r="A844" s="14">
        <v>822</v>
      </c>
      <c r="B844" s="72"/>
      <c r="C844" s="62"/>
      <c r="D844" s="10"/>
      <c r="E844" s="59"/>
      <c r="F844" s="66"/>
      <c r="G844" s="72"/>
      <c r="H844" s="73"/>
      <c r="I844" s="107"/>
      <c r="J844" s="108"/>
      <c r="K844" s="109"/>
    </row>
    <row r="845" spans="1:11">
      <c r="A845" s="14">
        <v>823</v>
      </c>
      <c r="B845" s="72"/>
      <c r="C845" s="62"/>
      <c r="D845" s="10"/>
      <c r="E845" s="59"/>
      <c r="F845" s="66"/>
      <c r="G845" s="72"/>
      <c r="H845" s="73"/>
      <c r="I845" s="107"/>
      <c r="J845" s="108"/>
      <c r="K845" s="109"/>
    </row>
    <row r="846" spans="1:11">
      <c r="A846" s="14">
        <v>824</v>
      </c>
      <c r="B846" s="72"/>
      <c r="C846" s="62"/>
      <c r="D846" s="10"/>
      <c r="E846" s="59"/>
      <c r="F846" s="66"/>
      <c r="G846" s="72"/>
      <c r="H846" s="73"/>
      <c r="I846" s="107"/>
      <c r="J846" s="108"/>
      <c r="K846" s="109"/>
    </row>
    <row r="847" spans="1:11">
      <c r="A847" s="14">
        <v>825</v>
      </c>
      <c r="B847" s="72"/>
      <c r="C847" s="62"/>
      <c r="D847" s="10"/>
      <c r="E847" s="59"/>
      <c r="F847" s="66"/>
      <c r="G847" s="72"/>
      <c r="H847" s="73"/>
      <c r="I847" s="107"/>
      <c r="J847" s="108"/>
      <c r="K847" s="109"/>
    </row>
    <row r="848" spans="1:11">
      <c r="A848" s="14">
        <v>826</v>
      </c>
      <c r="B848" s="72"/>
      <c r="C848" s="62"/>
      <c r="D848" s="10"/>
      <c r="E848" s="59"/>
      <c r="F848" s="66"/>
      <c r="G848" s="72"/>
      <c r="H848" s="73"/>
      <c r="I848" s="107"/>
      <c r="J848" s="108"/>
      <c r="K848" s="109"/>
    </row>
    <row r="849" spans="1:11">
      <c r="A849" s="14">
        <v>827</v>
      </c>
      <c r="B849" s="72"/>
      <c r="C849" s="62"/>
      <c r="D849" s="10"/>
      <c r="E849" s="59"/>
      <c r="F849" s="66"/>
      <c r="G849" s="72"/>
      <c r="H849" s="73"/>
      <c r="I849" s="107"/>
      <c r="J849" s="108"/>
      <c r="K849" s="109"/>
    </row>
    <row r="850" spans="1:11">
      <c r="A850" s="14">
        <v>828</v>
      </c>
      <c r="B850" s="72"/>
      <c r="C850" s="62"/>
      <c r="D850" s="10"/>
      <c r="E850" s="59"/>
      <c r="F850" s="66"/>
      <c r="G850" s="72"/>
      <c r="H850" s="73"/>
      <c r="I850" s="107"/>
      <c r="J850" s="108"/>
      <c r="K850" s="109"/>
    </row>
    <row r="851" spans="1:11">
      <c r="A851" s="14">
        <v>829</v>
      </c>
      <c r="B851" s="72"/>
      <c r="C851" s="62"/>
      <c r="D851" s="10"/>
      <c r="E851" s="59"/>
      <c r="F851" s="66"/>
      <c r="G851" s="72"/>
      <c r="H851" s="73"/>
      <c r="I851" s="107"/>
      <c r="J851" s="108"/>
      <c r="K851" s="109"/>
    </row>
    <row r="852" spans="1:11">
      <c r="A852" s="14">
        <v>830</v>
      </c>
      <c r="B852" s="72"/>
      <c r="C852" s="62"/>
      <c r="D852" s="10"/>
      <c r="E852" s="59"/>
      <c r="F852" s="66"/>
      <c r="G852" s="72"/>
      <c r="H852" s="73"/>
      <c r="I852" s="107"/>
      <c r="J852" s="108"/>
      <c r="K852" s="109"/>
    </row>
    <row r="853" spans="1:11">
      <c r="A853" s="14">
        <v>831</v>
      </c>
      <c r="B853" s="72"/>
      <c r="C853" s="62"/>
      <c r="D853" s="10"/>
      <c r="E853" s="59"/>
      <c r="F853" s="66"/>
      <c r="G853" s="72"/>
      <c r="H853" s="73"/>
      <c r="I853" s="107"/>
      <c r="J853" s="108"/>
      <c r="K853" s="109"/>
    </row>
    <row r="854" spans="1:11">
      <c r="A854" s="14">
        <v>832</v>
      </c>
      <c r="B854" s="72"/>
      <c r="C854" s="62"/>
      <c r="D854" s="10"/>
      <c r="E854" s="59"/>
      <c r="F854" s="66"/>
      <c r="G854" s="72"/>
      <c r="H854" s="73"/>
      <c r="I854" s="107"/>
      <c r="J854" s="108"/>
      <c r="K854" s="109"/>
    </row>
    <row r="855" spans="1:11">
      <c r="A855" s="14">
        <v>833</v>
      </c>
      <c r="B855" s="72"/>
      <c r="C855" s="62"/>
      <c r="D855" s="10"/>
      <c r="E855" s="59"/>
      <c r="F855" s="66"/>
      <c r="G855" s="72"/>
      <c r="H855" s="73"/>
      <c r="I855" s="107"/>
      <c r="J855" s="108"/>
      <c r="K855" s="109"/>
    </row>
    <row r="856" spans="1:11">
      <c r="A856" s="14">
        <v>834</v>
      </c>
      <c r="B856" s="72"/>
      <c r="C856" s="62"/>
      <c r="D856" s="10"/>
      <c r="E856" s="59"/>
      <c r="F856" s="66"/>
      <c r="G856" s="72"/>
      <c r="H856" s="73"/>
      <c r="I856" s="107"/>
      <c r="J856" s="108"/>
      <c r="K856" s="109"/>
    </row>
    <row r="857" spans="1:11">
      <c r="A857" s="14">
        <v>835</v>
      </c>
      <c r="B857" s="72"/>
      <c r="C857" s="62"/>
      <c r="D857" s="10"/>
      <c r="E857" s="59"/>
      <c r="F857" s="66"/>
      <c r="G857" s="72"/>
      <c r="H857" s="73"/>
      <c r="I857" s="107"/>
      <c r="J857" s="108"/>
      <c r="K857" s="109"/>
    </row>
    <row r="858" spans="1:11">
      <c r="A858" s="14">
        <v>836</v>
      </c>
      <c r="B858" s="72"/>
      <c r="C858" s="62"/>
      <c r="D858" s="10"/>
      <c r="E858" s="59"/>
      <c r="F858" s="66"/>
      <c r="G858" s="72"/>
      <c r="H858" s="73"/>
      <c r="I858" s="107"/>
      <c r="J858" s="108"/>
      <c r="K858" s="109"/>
    </row>
    <row r="859" spans="1:11">
      <c r="A859" s="14">
        <v>837</v>
      </c>
      <c r="B859" s="72"/>
      <c r="C859" s="62"/>
      <c r="D859" s="10"/>
      <c r="E859" s="59"/>
      <c r="F859" s="66"/>
      <c r="G859" s="72"/>
      <c r="H859" s="73"/>
      <c r="I859" s="107"/>
      <c r="J859" s="108"/>
      <c r="K859" s="109"/>
    </row>
    <row r="860" spans="1:11">
      <c r="A860" s="14">
        <v>838</v>
      </c>
      <c r="B860" s="72"/>
      <c r="C860" s="62"/>
      <c r="D860" s="10"/>
      <c r="E860" s="59"/>
      <c r="F860" s="66"/>
      <c r="G860" s="72"/>
      <c r="H860" s="73"/>
      <c r="I860" s="107"/>
      <c r="J860" s="108"/>
      <c r="K860" s="109"/>
    </row>
    <row r="861" spans="1:11">
      <c r="A861" s="14">
        <v>839</v>
      </c>
      <c r="B861" s="72"/>
      <c r="C861" s="62"/>
      <c r="D861" s="10"/>
      <c r="E861" s="59"/>
      <c r="F861" s="66"/>
      <c r="G861" s="72"/>
      <c r="H861" s="73"/>
      <c r="I861" s="107"/>
      <c r="J861" s="108"/>
      <c r="K861" s="109"/>
    </row>
    <row r="862" spans="1:11">
      <c r="A862" s="14">
        <v>840</v>
      </c>
      <c r="B862" s="72"/>
      <c r="C862" s="62"/>
      <c r="D862" s="10"/>
      <c r="E862" s="59"/>
      <c r="F862" s="66"/>
      <c r="G862" s="72"/>
      <c r="H862" s="73"/>
      <c r="I862" s="107"/>
      <c r="J862" s="108"/>
      <c r="K862" s="109"/>
    </row>
    <row r="863" spans="1:11">
      <c r="A863" s="14">
        <v>841</v>
      </c>
      <c r="B863" s="72"/>
      <c r="C863" s="62"/>
      <c r="D863" s="10"/>
      <c r="E863" s="59"/>
      <c r="F863" s="66"/>
      <c r="G863" s="72"/>
      <c r="H863" s="73"/>
      <c r="I863" s="107"/>
      <c r="J863" s="108"/>
      <c r="K863" s="109"/>
    </row>
    <row r="864" spans="1:11">
      <c r="A864" s="14">
        <v>842</v>
      </c>
      <c r="B864" s="72"/>
      <c r="C864" s="62"/>
      <c r="D864" s="10"/>
      <c r="E864" s="59"/>
      <c r="F864" s="66"/>
      <c r="G864" s="72"/>
      <c r="H864" s="73"/>
      <c r="I864" s="107"/>
      <c r="J864" s="108"/>
      <c r="K864" s="109"/>
    </row>
    <row r="865" spans="1:11">
      <c r="A865" s="14">
        <v>843</v>
      </c>
      <c r="B865" s="72"/>
      <c r="C865" s="62"/>
      <c r="D865" s="10"/>
      <c r="E865" s="59"/>
      <c r="F865" s="66"/>
      <c r="G865" s="72"/>
      <c r="H865" s="73"/>
      <c r="I865" s="107"/>
      <c r="J865" s="108"/>
      <c r="K865" s="109"/>
    </row>
    <row r="866" spans="1:11">
      <c r="A866" s="14">
        <v>844</v>
      </c>
      <c r="B866" s="72"/>
      <c r="C866" s="62"/>
      <c r="D866" s="10"/>
      <c r="E866" s="59"/>
      <c r="F866" s="66"/>
      <c r="G866" s="72"/>
      <c r="H866" s="73"/>
      <c r="I866" s="107"/>
      <c r="J866" s="108"/>
      <c r="K866" s="109"/>
    </row>
    <row r="867" spans="1:11">
      <c r="A867" s="14">
        <v>845</v>
      </c>
      <c r="B867" s="72"/>
      <c r="C867" s="62"/>
      <c r="D867" s="10"/>
      <c r="E867" s="59"/>
      <c r="F867" s="66"/>
      <c r="G867" s="72"/>
      <c r="H867" s="73"/>
      <c r="I867" s="107"/>
      <c r="J867" s="108"/>
      <c r="K867" s="109"/>
    </row>
    <row r="868" spans="1:11">
      <c r="A868" s="14">
        <v>846</v>
      </c>
      <c r="B868" s="72"/>
      <c r="C868" s="62"/>
      <c r="D868" s="10"/>
      <c r="E868" s="59"/>
      <c r="F868" s="66"/>
      <c r="G868" s="72"/>
      <c r="H868" s="73"/>
      <c r="I868" s="107"/>
      <c r="J868" s="108"/>
      <c r="K868" s="109"/>
    </row>
    <row r="869" spans="1:11">
      <c r="A869" s="14">
        <v>847</v>
      </c>
      <c r="B869" s="72"/>
      <c r="C869" s="62"/>
      <c r="D869" s="10"/>
      <c r="E869" s="59"/>
      <c r="F869" s="66"/>
      <c r="G869" s="72"/>
      <c r="H869" s="73"/>
      <c r="I869" s="107"/>
      <c r="J869" s="108"/>
      <c r="K869" s="109"/>
    </row>
    <row r="870" spans="1:11">
      <c r="A870" s="14">
        <v>848</v>
      </c>
      <c r="B870" s="72"/>
      <c r="C870" s="62"/>
      <c r="D870" s="10"/>
      <c r="E870" s="59"/>
      <c r="F870" s="66"/>
      <c r="G870" s="72"/>
      <c r="H870" s="73"/>
      <c r="I870" s="107"/>
      <c r="J870" s="108"/>
      <c r="K870" s="109"/>
    </row>
    <row r="871" spans="1:11">
      <c r="A871" s="14">
        <v>849</v>
      </c>
      <c r="B871" s="72"/>
      <c r="C871" s="62"/>
      <c r="D871" s="10"/>
      <c r="E871" s="59"/>
      <c r="F871" s="66"/>
      <c r="G871" s="72"/>
      <c r="H871" s="73"/>
      <c r="I871" s="107"/>
      <c r="J871" s="108"/>
      <c r="K871" s="109"/>
    </row>
    <row r="872" spans="1:11">
      <c r="A872" s="14">
        <v>850</v>
      </c>
      <c r="B872" s="72"/>
      <c r="C872" s="62"/>
      <c r="D872" s="10"/>
      <c r="E872" s="59"/>
      <c r="F872" s="66"/>
      <c r="G872" s="72"/>
      <c r="H872" s="73"/>
      <c r="I872" s="107"/>
      <c r="J872" s="108"/>
      <c r="K872" s="109"/>
    </row>
    <row r="873" spans="1:11">
      <c r="A873" s="14">
        <v>851</v>
      </c>
      <c r="B873" s="72"/>
      <c r="C873" s="62"/>
      <c r="D873" s="10"/>
      <c r="E873" s="59"/>
      <c r="F873" s="66"/>
      <c r="G873" s="72"/>
      <c r="H873" s="73"/>
      <c r="I873" s="107"/>
      <c r="J873" s="108"/>
      <c r="K873" s="109"/>
    </row>
    <row r="874" spans="1:11">
      <c r="A874" s="14">
        <v>852</v>
      </c>
      <c r="B874" s="72"/>
      <c r="C874" s="62"/>
      <c r="D874" s="10"/>
      <c r="E874" s="59"/>
      <c r="F874" s="66"/>
      <c r="G874" s="72"/>
      <c r="H874" s="73"/>
      <c r="I874" s="107"/>
      <c r="J874" s="108"/>
      <c r="K874" s="109"/>
    </row>
    <row r="875" spans="1:11">
      <c r="A875" s="14">
        <v>853</v>
      </c>
      <c r="B875" s="72"/>
      <c r="C875" s="62"/>
      <c r="D875" s="10"/>
      <c r="E875" s="59"/>
      <c r="F875" s="66"/>
      <c r="G875" s="72"/>
      <c r="H875" s="73"/>
      <c r="I875" s="107"/>
      <c r="J875" s="108"/>
      <c r="K875" s="109"/>
    </row>
    <row r="876" spans="1:11">
      <c r="A876" s="14">
        <v>854</v>
      </c>
      <c r="B876" s="72"/>
      <c r="C876" s="62"/>
      <c r="D876" s="10"/>
      <c r="E876" s="59"/>
      <c r="F876" s="66"/>
      <c r="G876" s="72"/>
      <c r="H876" s="73"/>
      <c r="I876" s="107"/>
      <c r="J876" s="108"/>
      <c r="K876" s="109"/>
    </row>
    <row r="877" spans="1:11">
      <c r="A877" s="14">
        <v>855</v>
      </c>
      <c r="B877" s="72"/>
      <c r="C877" s="62"/>
      <c r="D877" s="10"/>
      <c r="E877" s="59"/>
      <c r="F877" s="66"/>
      <c r="G877" s="72"/>
      <c r="H877" s="73"/>
      <c r="I877" s="107"/>
      <c r="J877" s="108"/>
      <c r="K877" s="109"/>
    </row>
    <row r="878" spans="1:11">
      <c r="A878" s="14">
        <v>856</v>
      </c>
      <c r="B878" s="72"/>
      <c r="C878" s="62"/>
      <c r="D878" s="10"/>
      <c r="E878" s="59"/>
      <c r="F878" s="66"/>
      <c r="G878" s="72"/>
      <c r="H878" s="73"/>
      <c r="I878" s="107"/>
      <c r="J878" s="108"/>
      <c r="K878" s="109"/>
    </row>
    <row r="879" spans="1:11">
      <c r="A879" s="14">
        <v>857</v>
      </c>
      <c r="B879" s="72"/>
      <c r="C879" s="62"/>
      <c r="D879" s="10"/>
      <c r="E879" s="59"/>
      <c r="F879" s="66"/>
      <c r="G879" s="72"/>
      <c r="H879" s="73"/>
      <c r="I879" s="107"/>
      <c r="J879" s="108"/>
      <c r="K879" s="109"/>
    </row>
    <row r="880" spans="1:11">
      <c r="A880" s="14">
        <v>858</v>
      </c>
      <c r="B880" s="72"/>
      <c r="C880" s="62"/>
      <c r="D880" s="10"/>
      <c r="E880" s="59"/>
      <c r="F880" s="66"/>
      <c r="G880" s="72"/>
      <c r="H880" s="73"/>
      <c r="I880" s="107"/>
      <c r="J880" s="108"/>
      <c r="K880" s="109"/>
    </row>
    <row r="881" spans="1:11">
      <c r="A881" s="14">
        <v>859</v>
      </c>
      <c r="B881" s="72"/>
      <c r="C881" s="62"/>
      <c r="D881" s="10"/>
      <c r="E881" s="59"/>
      <c r="F881" s="66"/>
      <c r="G881" s="72"/>
      <c r="H881" s="73"/>
      <c r="I881" s="107"/>
      <c r="J881" s="108"/>
      <c r="K881" s="109"/>
    </row>
    <row r="882" spans="1:11">
      <c r="A882" s="14">
        <v>860</v>
      </c>
      <c r="B882" s="72"/>
      <c r="C882" s="62"/>
      <c r="D882" s="10"/>
      <c r="E882" s="59"/>
      <c r="F882" s="66"/>
      <c r="G882" s="72"/>
      <c r="H882" s="73"/>
      <c r="I882" s="107"/>
      <c r="J882" s="108"/>
      <c r="K882" s="109"/>
    </row>
    <row r="883" spans="1:11">
      <c r="A883" s="14">
        <v>861</v>
      </c>
      <c r="B883" s="72"/>
      <c r="C883" s="62"/>
      <c r="D883" s="10"/>
      <c r="E883" s="59"/>
      <c r="F883" s="66"/>
      <c r="G883" s="72"/>
      <c r="H883" s="73"/>
      <c r="I883" s="107"/>
      <c r="J883" s="108"/>
      <c r="K883" s="109"/>
    </row>
    <row r="884" spans="1:11">
      <c r="A884" s="14">
        <v>862</v>
      </c>
      <c r="B884" s="72"/>
      <c r="C884" s="62"/>
      <c r="D884" s="10"/>
      <c r="E884" s="59"/>
      <c r="F884" s="66"/>
      <c r="G884" s="72"/>
      <c r="H884" s="73"/>
      <c r="I884" s="107"/>
      <c r="J884" s="108"/>
      <c r="K884" s="109"/>
    </row>
    <row r="885" spans="1:11">
      <c r="A885" s="14">
        <v>863</v>
      </c>
      <c r="B885" s="72"/>
      <c r="C885" s="62"/>
      <c r="D885" s="10"/>
      <c r="E885" s="59"/>
      <c r="F885" s="66"/>
      <c r="G885" s="72"/>
      <c r="H885" s="73"/>
      <c r="I885" s="107"/>
      <c r="J885" s="108"/>
      <c r="K885" s="109"/>
    </row>
    <row r="886" spans="1:11">
      <c r="A886" s="14">
        <v>864</v>
      </c>
      <c r="B886" s="72"/>
      <c r="C886" s="62"/>
      <c r="D886" s="10"/>
      <c r="E886" s="59"/>
      <c r="F886" s="66"/>
      <c r="G886" s="72"/>
      <c r="H886" s="73"/>
      <c r="I886" s="107"/>
      <c r="J886" s="108"/>
      <c r="K886" s="109"/>
    </row>
    <row r="887" spans="1:11">
      <c r="A887" s="14">
        <v>865</v>
      </c>
      <c r="B887" s="72"/>
      <c r="C887" s="62"/>
      <c r="D887" s="10"/>
      <c r="E887" s="59"/>
      <c r="F887" s="66"/>
      <c r="G887" s="72"/>
      <c r="H887" s="73"/>
      <c r="I887" s="107"/>
      <c r="J887" s="108"/>
      <c r="K887" s="109"/>
    </row>
    <row r="888" spans="1:11">
      <c r="A888" s="14">
        <v>866</v>
      </c>
      <c r="B888" s="72"/>
      <c r="C888" s="62"/>
      <c r="D888" s="10"/>
      <c r="E888" s="59"/>
      <c r="F888" s="66"/>
      <c r="G888" s="72"/>
      <c r="H888" s="73"/>
      <c r="I888" s="107"/>
      <c r="J888" s="108"/>
      <c r="K888" s="109"/>
    </row>
    <row r="889" spans="1:11">
      <c r="A889" s="14">
        <v>867</v>
      </c>
      <c r="B889" s="72"/>
      <c r="C889" s="62"/>
      <c r="D889" s="10"/>
      <c r="E889" s="59"/>
      <c r="F889" s="66"/>
      <c r="G889" s="72"/>
      <c r="H889" s="73"/>
      <c r="I889" s="107"/>
      <c r="J889" s="108"/>
      <c r="K889" s="109"/>
    </row>
    <row r="890" spans="1:11">
      <c r="A890" s="14">
        <v>868</v>
      </c>
      <c r="B890" s="72"/>
      <c r="C890" s="62"/>
      <c r="D890" s="10"/>
      <c r="E890" s="59"/>
      <c r="F890" s="66"/>
      <c r="G890" s="72"/>
      <c r="H890" s="73"/>
      <c r="I890" s="107"/>
      <c r="J890" s="108"/>
      <c r="K890" s="109"/>
    </row>
    <row r="891" spans="1:11">
      <c r="A891" s="14">
        <v>869</v>
      </c>
      <c r="B891" s="72"/>
      <c r="C891" s="62"/>
      <c r="D891" s="10"/>
      <c r="E891" s="59"/>
      <c r="F891" s="66"/>
      <c r="G891" s="72"/>
      <c r="H891" s="73"/>
      <c r="I891" s="107"/>
      <c r="J891" s="108"/>
      <c r="K891" s="109"/>
    </row>
    <row r="892" spans="1:11">
      <c r="A892" s="14">
        <v>870</v>
      </c>
      <c r="B892" s="72"/>
      <c r="C892" s="62"/>
      <c r="D892" s="10"/>
      <c r="E892" s="59"/>
      <c r="F892" s="66"/>
      <c r="G892" s="72"/>
      <c r="H892" s="73"/>
      <c r="I892" s="107"/>
      <c r="J892" s="108"/>
      <c r="K892" s="109"/>
    </row>
    <row r="893" spans="1:11">
      <c r="A893" s="14">
        <v>871</v>
      </c>
      <c r="B893" s="72"/>
      <c r="C893" s="62"/>
      <c r="D893" s="10"/>
      <c r="E893" s="59"/>
      <c r="F893" s="66"/>
      <c r="G893" s="72"/>
      <c r="H893" s="73"/>
      <c r="I893" s="107"/>
      <c r="J893" s="108"/>
      <c r="K893" s="109"/>
    </row>
    <row r="894" spans="1:11">
      <c r="A894" s="14">
        <v>872</v>
      </c>
      <c r="B894" s="72"/>
      <c r="C894" s="62"/>
      <c r="D894" s="10"/>
      <c r="E894" s="59"/>
      <c r="F894" s="66"/>
      <c r="G894" s="72"/>
      <c r="H894" s="73"/>
      <c r="I894" s="107"/>
      <c r="J894" s="108"/>
      <c r="K894" s="109"/>
    </row>
    <row r="895" spans="1:11">
      <c r="A895" s="14">
        <v>873</v>
      </c>
      <c r="B895" s="72"/>
      <c r="C895" s="62"/>
      <c r="D895" s="10"/>
      <c r="E895" s="59"/>
      <c r="F895" s="66"/>
      <c r="G895" s="72"/>
      <c r="H895" s="73"/>
      <c r="I895" s="107"/>
      <c r="J895" s="108"/>
      <c r="K895" s="109"/>
    </row>
    <row r="896" spans="1:11">
      <c r="A896" s="14">
        <v>874</v>
      </c>
      <c r="B896" s="72"/>
      <c r="C896" s="62"/>
      <c r="D896" s="10"/>
      <c r="E896" s="59"/>
      <c r="F896" s="66"/>
      <c r="G896" s="72"/>
      <c r="H896" s="73"/>
      <c r="I896" s="107"/>
      <c r="J896" s="108"/>
      <c r="K896" s="109"/>
    </row>
    <row r="897" spans="1:11">
      <c r="A897" s="14">
        <v>875</v>
      </c>
      <c r="B897" s="72"/>
      <c r="C897" s="62"/>
      <c r="D897" s="10"/>
      <c r="E897" s="59"/>
      <c r="F897" s="66"/>
      <c r="G897" s="72"/>
      <c r="H897" s="73"/>
      <c r="I897" s="107"/>
      <c r="J897" s="108"/>
      <c r="K897" s="109"/>
    </row>
    <row r="898" spans="1:11">
      <c r="A898" s="14">
        <v>876</v>
      </c>
      <c r="B898" s="72"/>
      <c r="C898" s="62"/>
      <c r="D898" s="10"/>
      <c r="E898" s="59"/>
      <c r="F898" s="66"/>
      <c r="G898" s="72"/>
      <c r="H898" s="73"/>
      <c r="I898" s="107"/>
      <c r="J898" s="108"/>
      <c r="K898" s="109"/>
    </row>
    <row r="899" spans="1:11">
      <c r="A899" s="14">
        <v>877</v>
      </c>
      <c r="B899" s="72"/>
      <c r="C899" s="62"/>
      <c r="D899" s="10"/>
      <c r="E899" s="59"/>
      <c r="F899" s="66"/>
      <c r="G899" s="72"/>
      <c r="H899" s="73"/>
      <c r="I899" s="107"/>
      <c r="J899" s="108"/>
      <c r="K899" s="109"/>
    </row>
    <row r="900" spans="1:11">
      <c r="A900" s="14">
        <v>878</v>
      </c>
      <c r="B900" s="72"/>
      <c r="C900" s="62"/>
      <c r="D900" s="10"/>
      <c r="E900" s="59"/>
      <c r="F900" s="66"/>
      <c r="G900" s="72"/>
      <c r="H900" s="73"/>
      <c r="I900" s="107"/>
      <c r="J900" s="108"/>
      <c r="K900" s="109"/>
    </row>
    <row r="901" spans="1:11">
      <c r="A901" s="14">
        <v>879</v>
      </c>
      <c r="B901" s="72"/>
      <c r="C901" s="62"/>
      <c r="D901" s="10"/>
      <c r="E901" s="59"/>
      <c r="F901" s="66"/>
      <c r="G901" s="72"/>
      <c r="H901" s="73"/>
      <c r="I901" s="107"/>
      <c r="J901" s="108"/>
      <c r="K901" s="109"/>
    </row>
    <row r="902" spans="1:11">
      <c r="A902" s="14">
        <v>880</v>
      </c>
      <c r="B902" s="72"/>
      <c r="C902" s="62"/>
      <c r="D902" s="10"/>
      <c r="E902" s="59"/>
      <c r="F902" s="66"/>
      <c r="G902" s="72"/>
      <c r="H902" s="73"/>
      <c r="I902" s="107"/>
      <c r="J902" s="108"/>
      <c r="K902" s="109"/>
    </row>
    <row r="903" spans="1:11">
      <c r="A903" s="14">
        <v>881</v>
      </c>
      <c r="B903" s="72"/>
      <c r="C903" s="62"/>
      <c r="D903" s="10"/>
      <c r="E903" s="59"/>
      <c r="F903" s="66"/>
      <c r="G903" s="72"/>
      <c r="H903" s="73"/>
      <c r="I903" s="107"/>
      <c r="J903" s="108"/>
      <c r="K903" s="109"/>
    </row>
    <row r="904" spans="1:11">
      <c r="A904" s="14">
        <v>882</v>
      </c>
      <c r="B904" s="72"/>
      <c r="C904" s="62"/>
      <c r="D904" s="10"/>
      <c r="E904" s="59"/>
      <c r="F904" s="66"/>
      <c r="G904" s="72"/>
      <c r="H904" s="73"/>
      <c r="I904" s="107"/>
      <c r="J904" s="108"/>
      <c r="K904" s="109"/>
    </row>
    <row r="905" spans="1:11">
      <c r="A905" s="14">
        <v>883</v>
      </c>
      <c r="B905" s="72"/>
      <c r="C905" s="62"/>
      <c r="D905" s="10"/>
      <c r="E905" s="59"/>
      <c r="F905" s="66"/>
      <c r="G905" s="72"/>
      <c r="H905" s="73"/>
      <c r="I905" s="107"/>
      <c r="J905" s="108"/>
      <c r="K905" s="109"/>
    </row>
    <row r="906" spans="1:11">
      <c r="A906" s="14">
        <v>884</v>
      </c>
      <c r="B906" s="72"/>
      <c r="C906" s="62"/>
      <c r="D906" s="10"/>
      <c r="E906" s="59"/>
      <c r="F906" s="66"/>
      <c r="G906" s="72"/>
      <c r="H906" s="73"/>
      <c r="I906" s="107"/>
      <c r="J906" s="108"/>
      <c r="K906" s="109"/>
    </row>
    <row r="907" spans="1:11">
      <c r="A907" s="14">
        <v>885</v>
      </c>
      <c r="B907" s="72"/>
      <c r="C907" s="62"/>
      <c r="D907" s="10"/>
      <c r="E907" s="59"/>
      <c r="F907" s="66"/>
      <c r="G907" s="72"/>
      <c r="H907" s="73"/>
      <c r="I907" s="107"/>
      <c r="J907" s="108"/>
      <c r="K907" s="109"/>
    </row>
    <row r="908" spans="1:11">
      <c r="A908" s="14">
        <v>886</v>
      </c>
      <c r="B908" s="72"/>
      <c r="C908" s="62"/>
      <c r="D908" s="10"/>
      <c r="E908" s="59"/>
      <c r="F908" s="66"/>
      <c r="G908" s="72"/>
      <c r="H908" s="73"/>
      <c r="I908" s="107"/>
      <c r="J908" s="108"/>
      <c r="K908" s="109"/>
    </row>
    <row r="909" spans="1:11">
      <c r="A909" s="14">
        <v>887</v>
      </c>
      <c r="B909" s="72"/>
      <c r="C909" s="62"/>
      <c r="D909" s="10"/>
      <c r="E909" s="59"/>
      <c r="F909" s="66"/>
      <c r="G909" s="72"/>
      <c r="H909" s="73"/>
      <c r="I909" s="107"/>
      <c r="J909" s="108"/>
      <c r="K909" s="109"/>
    </row>
    <row r="910" spans="1:11">
      <c r="A910" s="14">
        <v>888</v>
      </c>
      <c r="B910" s="72"/>
      <c r="C910" s="62"/>
      <c r="D910" s="10"/>
      <c r="E910" s="59"/>
      <c r="F910" s="66"/>
      <c r="G910" s="72"/>
      <c r="H910" s="73"/>
      <c r="I910" s="107"/>
      <c r="J910" s="108"/>
      <c r="K910" s="109"/>
    </row>
    <row r="911" spans="1:11">
      <c r="A911" s="14">
        <v>889</v>
      </c>
      <c r="B911" s="72"/>
      <c r="C911" s="62"/>
      <c r="D911" s="10"/>
      <c r="E911" s="59"/>
      <c r="F911" s="66"/>
      <c r="G911" s="72"/>
      <c r="H911" s="73"/>
      <c r="I911" s="107"/>
      <c r="J911" s="108"/>
      <c r="K911" s="109"/>
    </row>
    <row r="912" spans="1:11">
      <c r="A912" s="14">
        <v>890</v>
      </c>
      <c r="B912" s="72"/>
      <c r="C912" s="62"/>
      <c r="D912" s="10"/>
      <c r="E912" s="59"/>
      <c r="F912" s="66"/>
      <c r="G912" s="72"/>
      <c r="H912" s="73"/>
      <c r="I912" s="107"/>
      <c r="J912" s="108"/>
      <c r="K912" s="109"/>
    </row>
    <row r="913" spans="1:11">
      <c r="A913" s="14">
        <v>891</v>
      </c>
      <c r="B913" s="72"/>
      <c r="C913" s="62"/>
      <c r="D913" s="10"/>
      <c r="E913" s="59"/>
      <c r="F913" s="66"/>
      <c r="G913" s="72"/>
      <c r="H913" s="73"/>
      <c r="I913" s="107"/>
      <c r="J913" s="108"/>
      <c r="K913" s="109"/>
    </row>
    <row r="914" spans="1:11">
      <c r="A914" s="14">
        <v>892</v>
      </c>
      <c r="B914" s="72"/>
      <c r="C914" s="62"/>
      <c r="D914" s="10"/>
      <c r="E914" s="59"/>
      <c r="F914" s="66"/>
      <c r="G914" s="72"/>
      <c r="H914" s="73"/>
      <c r="I914" s="107"/>
      <c r="J914" s="108"/>
      <c r="K914" s="109"/>
    </row>
    <row r="915" spans="1:11">
      <c r="A915" s="14">
        <v>893</v>
      </c>
      <c r="B915" s="72"/>
      <c r="C915" s="62"/>
      <c r="D915" s="10"/>
      <c r="E915" s="59"/>
      <c r="F915" s="66"/>
      <c r="G915" s="72"/>
      <c r="H915" s="73"/>
      <c r="I915" s="107"/>
      <c r="J915" s="108"/>
      <c r="K915" s="109"/>
    </row>
    <row r="916" spans="1:11">
      <c r="A916" s="14">
        <v>894</v>
      </c>
      <c r="B916" s="72"/>
      <c r="C916" s="62"/>
      <c r="D916" s="10"/>
      <c r="E916" s="59"/>
      <c r="F916" s="66"/>
      <c r="G916" s="72"/>
      <c r="H916" s="73"/>
      <c r="I916" s="107"/>
      <c r="J916" s="108"/>
      <c r="K916" s="109"/>
    </row>
    <row r="917" spans="1:11">
      <c r="A917" s="14">
        <v>895</v>
      </c>
      <c r="B917" s="72"/>
      <c r="C917" s="62"/>
      <c r="D917" s="10"/>
      <c r="E917" s="59"/>
      <c r="F917" s="66"/>
      <c r="G917" s="72"/>
      <c r="H917" s="73"/>
      <c r="I917" s="107"/>
      <c r="J917" s="108"/>
      <c r="K917" s="109"/>
    </row>
    <row r="918" spans="1:11">
      <c r="A918" s="14">
        <v>896</v>
      </c>
      <c r="B918" s="72"/>
      <c r="C918" s="62"/>
      <c r="D918" s="10"/>
      <c r="E918" s="59"/>
      <c r="F918" s="66"/>
      <c r="G918" s="72"/>
      <c r="H918" s="73"/>
      <c r="I918" s="107"/>
      <c r="J918" s="108"/>
      <c r="K918" s="109"/>
    </row>
    <row r="919" spans="1:11">
      <c r="A919" s="14">
        <v>897</v>
      </c>
      <c r="B919" s="72"/>
      <c r="C919" s="62"/>
      <c r="D919" s="10"/>
      <c r="E919" s="59"/>
      <c r="F919" s="66"/>
      <c r="G919" s="72"/>
      <c r="H919" s="73"/>
      <c r="I919" s="107"/>
      <c r="J919" s="108"/>
      <c r="K919" s="109"/>
    </row>
    <row r="920" spans="1:11">
      <c r="A920" s="14">
        <v>898</v>
      </c>
      <c r="B920" s="72"/>
      <c r="C920" s="62"/>
      <c r="D920" s="10"/>
      <c r="E920" s="59"/>
      <c r="F920" s="66"/>
      <c r="G920" s="72"/>
      <c r="H920" s="73"/>
      <c r="I920" s="107"/>
      <c r="J920" s="108"/>
      <c r="K920" s="109"/>
    </row>
    <row r="921" spans="1:11">
      <c r="A921" s="14">
        <v>899</v>
      </c>
      <c r="B921" s="72"/>
      <c r="C921" s="62"/>
      <c r="D921" s="10"/>
      <c r="E921" s="59"/>
      <c r="F921" s="66"/>
      <c r="G921" s="72"/>
      <c r="H921" s="73"/>
      <c r="I921" s="107"/>
      <c r="J921" s="108"/>
      <c r="K921" s="109"/>
    </row>
    <row r="922" spans="1:11">
      <c r="A922" s="14">
        <v>900</v>
      </c>
      <c r="B922" s="72"/>
      <c r="C922" s="62"/>
      <c r="D922" s="10"/>
      <c r="E922" s="59"/>
      <c r="F922" s="66"/>
      <c r="G922" s="72"/>
      <c r="H922" s="73"/>
      <c r="I922" s="107"/>
      <c r="J922" s="108"/>
      <c r="K922" s="109"/>
    </row>
    <row r="923" spans="1:11">
      <c r="A923" s="14">
        <v>901</v>
      </c>
      <c r="B923" s="72"/>
      <c r="C923" s="62"/>
      <c r="D923" s="10"/>
      <c r="E923" s="59"/>
      <c r="F923" s="66"/>
      <c r="G923" s="72"/>
      <c r="H923" s="73"/>
      <c r="I923" s="107"/>
      <c r="J923" s="108"/>
      <c r="K923" s="109"/>
    </row>
    <row r="924" spans="1:11">
      <c r="A924" s="14">
        <v>902</v>
      </c>
      <c r="B924" s="72"/>
      <c r="C924" s="62"/>
      <c r="D924" s="10"/>
      <c r="E924" s="59"/>
      <c r="F924" s="66"/>
      <c r="G924" s="72"/>
      <c r="H924" s="73"/>
      <c r="I924" s="107"/>
      <c r="J924" s="108"/>
      <c r="K924" s="109"/>
    </row>
    <row r="925" spans="1:11">
      <c r="A925" s="14">
        <v>903</v>
      </c>
      <c r="B925" s="72"/>
      <c r="C925" s="62"/>
      <c r="D925" s="10"/>
      <c r="E925" s="59"/>
      <c r="F925" s="66"/>
      <c r="G925" s="72"/>
      <c r="H925" s="73"/>
      <c r="I925" s="107"/>
      <c r="J925" s="108"/>
      <c r="K925" s="109"/>
    </row>
    <row r="926" spans="1:11">
      <c r="A926" s="14">
        <v>904</v>
      </c>
      <c r="B926" s="72"/>
      <c r="C926" s="62"/>
      <c r="D926" s="10"/>
      <c r="E926" s="59"/>
      <c r="F926" s="66"/>
      <c r="G926" s="72"/>
      <c r="H926" s="73"/>
      <c r="I926" s="107"/>
      <c r="J926" s="108"/>
      <c r="K926" s="109"/>
    </row>
    <row r="927" spans="1:11">
      <c r="A927" s="14">
        <v>905</v>
      </c>
      <c r="B927" s="72"/>
      <c r="C927" s="62"/>
      <c r="D927" s="10"/>
      <c r="E927" s="59"/>
      <c r="F927" s="66"/>
      <c r="G927" s="72"/>
      <c r="H927" s="73"/>
      <c r="I927" s="107"/>
      <c r="J927" s="108"/>
      <c r="K927" s="109"/>
    </row>
    <row r="928" spans="1:11">
      <c r="A928" s="14">
        <v>906</v>
      </c>
      <c r="B928" s="72"/>
      <c r="C928" s="62"/>
      <c r="D928" s="10"/>
      <c r="E928" s="59"/>
      <c r="F928" s="66"/>
      <c r="G928" s="72"/>
      <c r="H928" s="73"/>
      <c r="I928" s="107"/>
      <c r="J928" s="108"/>
      <c r="K928" s="109"/>
    </row>
    <row r="929" spans="1:11">
      <c r="A929" s="14">
        <v>907</v>
      </c>
      <c r="B929" s="72"/>
      <c r="C929" s="62"/>
      <c r="D929" s="10"/>
      <c r="E929" s="59"/>
      <c r="F929" s="66"/>
      <c r="G929" s="72"/>
      <c r="H929" s="73"/>
      <c r="I929" s="107"/>
      <c r="J929" s="108"/>
      <c r="K929" s="109"/>
    </row>
    <row r="930" spans="1:11">
      <c r="A930" s="14">
        <v>908</v>
      </c>
      <c r="B930" s="72"/>
      <c r="C930" s="62"/>
      <c r="D930" s="10"/>
      <c r="E930" s="59"/>
      <c r="F930" s="66"/>
      <c r="G930" s="72"/>
      <c r="H930" s="73"/>
      <c r="I930" s="107"/>
      <c r="J930" s="108"/>
      <c r="K930" s="109"/>
    </row>
    <row r="931" spans="1:11">
      <c r="A931" s="14">
        <v>909</v>
      </c>
      <c r="B931" s="72"/>
      <c r="C931" s="62"/>
      <c r="D931" s="10"/>
      <c r="E931" s="59"/>
      <c r="F931" s="66"/>
      <c r="G931" s="72"/>
      <c r="H931" s="73"/>
      <c r="I931" s="107"/>
      <c r="J931" s="108"/>
      <c r="K931" s="109"/>
    </row>
    <row r="932" spans="1:11">
      <c r="A932" s="14">
        <v>910</v>
      </c>
      <c r="B932" s="72"/>
      <c r="C932" s="62"/>
      <c r="D932" s="10"/>
      <c r="E932" s="59"/>
      <c r="F932" s="66"/>
      <c r="G932" s="72"/>
      <c r="H932" s="73"/>
      <c r="I932" s="107"/>
      <c r="J932" s="108"/>
      <c r="K932" s="109"/>
    </row>
    <row r="933" spans="1:11">
      <c r="A933" s="14">
        <v>911</v>
      </c>
      <c r="B933" s="72"/>
      <c r="C933" s="62"/>
      <c r="D933" s="10"/>
      <c r="E933" s="59"/>
      <c r="F933" s="66"/>
      <c r="G933" s="72"/>
      <c r="H933" s="73"/>
      <c r="I933" s="107"/>
      <c r="J933" s="108"/>
      <c r="K933" s="109"/>
    </row>
    <row r="934" spans="1:11">
      <c r="A934" s="14">
        <v>912</v>
      </c>
      <c r="B934" s="72"/>
      <c r="C934" s="62"/>
      <c r="D934" s="10"/>
      <c r="E934" s="59"/>
      <c r="F934" s="66"/>
      <c r="G934" s="72"/>
      <c r="H934" s="73"/>
      <c r="I934" s="107"/>
      <c r="J934" s="108"/>
      <c r="K934" s="109"/>
    </row>
    <row r="935" spans="1:11">
      <c r="A935" s="14">
        <v>913</v>
      </c>
      <c r="B935" s="72"/>
      <c r="C935" s="62"/>
      <c r="D935" s="10"/>
      <c r="E935" s="59"/>
      <c r="F935" s="66"/>
      <c r="G935" s="72"/>
      <c r="H935" s="73"/>
      <c r="I935" s="107"/>
      <c r="J935" s="108"/>
      <c r="K935" s="109"/>
    </row>
    <row r="936" spans="1:11">
      <c r="A936" s="14">
        <v>914</v>
      </c>
      <c r="B936" s="72"/>
      <c r="C936" s="62"/>
      <c r="D936" s="10"/>
      <c r="E936" s="59"/>
      <c r="F936" s="66"/>
      <c r="G936" s="72"/>
      <c r="H936" s="73"/>
      <c r="I936" s="107"/>
      <c r="J936" s="108"/>
      <c r="K936" s="109"/>
    </row>
    <row r="937" spans="1:11">
      <c r="A937" s="14">
        <v>915</v>
      </c>
      <c r="B937" s="72"/>
      <c r="C937" s="62"/>
      <c r="D937" s="10"/>
      <c r="E937" s="59"/>
      <c r="F937" s="66"/>
      <c r="G937" s="72"/>
      <c r="H937" s="73"/>
      <c r="I937" s="107"/>
      <c r="J937" s="108"/>
      <c r="K937" s="109"/>
    </row>
    <row r="938" spans="1:11">
      <c r="A938" s="14">
        <v>916</v>
      </c>
      <c r="B938" s="72"/>
      <c r="C938" s="62"/>
      <c r="D938" s="10"/>
      <c r="E938" s="59"/>
      <c r="F938" s="66"/>
      <c r="G938" s="72"/>
      <c r="H938" s="73"/>
      <c r="I938" s="107"/>
      <c r="J938" s="108"/>
      <c r="K938" s="109"/>
    </row>
    <row r="939" spans="1:11">
      <c r="A939" s="14">
        <v>917</v>
      </c>
      <c r="B939" s="72"/>
      <c r="C939" s="62"/>
      <c r="D939" s="10"/>
      <c r="E939" s="59"/>
      <c r="F939" s="66"/>
      <c r="G939" s="72"/>
      <c r="H939" s="73"/>
      <c r="I939" s="107"/>
      <c r="J939" s="108"/>
      <c r="K939" s="109"/>
    </row>
    <row r="940" spans="1:11">
      <c r="A940" s="14">
        <v>918</v>
      </c>
      <c r="B940" s="72"/>
      <c r="C940" s="62"/>
      <c r="D940" s="10"/>
      <c r="E940" s="59"/>
      <c r="F940" s="66"/>
      <c r="G940" s="72"/>
      <c r="H940" s="73"/>
      <c r="I940" s="107"/>
      <c r="J940" s="108"/>
      <c r="K940" s="109"/>
    </row>
    <row r="941" spans="1:11">
      <c r="A941" s="14">
        <v>919</v>
      </c>
      <c r="B941" s="72"/>
      <c r="C941" s="62"/>
      <c r="D941" s="10"/>
      <c r="E941" s="59"/>
      <c r="F941" s="66"/>
      <c r="G941" s="72"/>
      <c r="H941" s="73"/>
      <c r="I941" s="107"/>
      <c r="J941" s="108"/>
      <c r="K941" s="109"/>
    </row>
    <row r="942" spans="1:11">
      <c r="A942" s="14">
        <v>920</v>
      </c>
      <c r="B942" s="72"/>
      <c r="C942" s="62"/>
      <c r="D942" s="10"/>
      <c r="E942" s="59"/>
      <c r="F942" s="66"/>
      <c r="G942" s="72"/>
      <c r="H942" s="73"/>
      <c r="I942" s="107"/>
      <c r="J942" s="108"/>
      <c r="K942" s="109"/>
    </row>
    <row r="943" spans="1:11">
      <c r="A943" s="14">
        <v>921</v>
      </c>
      <c r="B943" s="72"/>
      <c r="C943" s="62"/>
      <c r="D943" s="10"/>
      <c r="E943" s="59"/>
      <c r="F943" s="66"/>
      <c r="G943" s="72"/>
      <c r="H943" s="73"/>
      <c r="I943" s="107"/>
      <c r="J943" s="108"/>
      <c r="K943" s="109"/>
    </row>
    <row r="944" spans="1:11">
      <c r="A944" s="14">
        <v>922</v>
      </c>
      <c r="B944" s="72"/>
      <c r="C944" s="62"/>
      <c r="D944" s="10"/>
      <c r="E944" s="59"/>
      <c r="F944" s="66"/>
      <c r="G944" s="72"/>
      <c r="H944" s="73"/>
      <c r="I944" s="107"/>
      <c r="J944" s="108"/>
      <c r="K944" s="109"/>
    </row>
    <row r="945" spans="1:11">
      <c r="A945" s="14">
        <v>923</v>
      </c>
      <c r="B945" s="72"/>
      <c r="C945" s="62"/>
      <c r="D945" s="10"/>
      <c r="E945" s="59"/>
      <c r="F945" s="66"/>
      <c r="G945" s="72"/>
      <c r="H945" s="73"/>
      <c r="I945" s="107"/>
      <c r="J945" s="108"/>
      <c r="K945" s="109"/>
    </row>
    <row r="946" spans="1:11">
      <c r="A946" s="14">
        <v>924</v>
      </c>
      <c r="B946" s="72"/>
      <c r="C946" s="62"/>
      <c r="D946" s="10"/>
      <c r="E946" s="59"/>
      <c r="F946" s="66"/>
      <c r="G946" s="72"/>
      <c r="H946" s="73"/>
      <c r="I946" s="107"/>
      <c r="J946" s="108"/>
      <c r="K946" s="109"/>
    </row>
    <row r="947" spans="1:11">
      <c r="A947" s="14">
        <v>925</v>
      </c>
      <c r="B947" s="72"/>
      <c r="C947" s="62"/>
      <c r="D947" s="10"/>
      <c r="E947" s="59"/>
      <c r="F947" s="66"/>
      <c r="G947" s="72"/>
      <c r="H947" s="73"/>
      <c r="I947" s="107"/>
      <c r="J947" s="108"/>
      <c r="K947" s="109"/>
    </row>
    <row r="948" spans="1:11">
      <c r="A948" s="14">
        <v>926</v>
      </c>
      <c r="B948" s="72"/>
      <c r="C948" s="62"/>
      <c r="D948" s="10"/>
      <c r="E948" s="59"/>
      <c r="F948" s="66"/>
      <c r="G948" s="72"/>
      <c r="H948" s="73"/>
      <c r="I948" s="107"/>
      <c r="J948" s="108"/>
      <c r="K948" s="109"/>
    </row>
    <row r="949" spans="1:11">
      <c r="A949" s="14">
        <v>927</v>
      </c>
      <c r="B949" s="72"/>
      <c r="C949" s="62"/>
      <c r="D949" s="10"/>
      <c r="E949" s="59"/>
      <c r="F949" s="66"/>
      <c r="G949" s="72"/>
      <c r="H949" s="73"/>
      <c r="I949" s="107"/>
      <c r="J949" s="108"/>
      <c r="K949" s="109"/>
    </row>
    <row r="950" spans="1:11">
      <c r="A950" s="14">
        <v>928</v>
      </c>
      <c r="B950" s="72"/>
      <c r="C950" s="62"/>
      <c r="D950" s="10"/>
      <c r="E950" s="59"/>
      <c r="F950" s="66"/>
      <c r="G950" s="72"/>
      <c r="H950" s="73"/>
      <c r="I950" s="107"/>
      <c r="J950" s="108"/>
      <c r="K950" s="109"/>
    </row>
    <row r="951" spans="1:11">
      <c r="A951" s="14">
        <v>929</v>
      </c>
      <c r="B951" s="72"/>
      <c r="C951" s="62"/>
      <c r="D951" s="10"/>
      <c r="E951" s="59"/>
      <c r="F951" s="66"/>
      <c r="G951" s="72"/>
      <c r="H951" s="73"/>
      <c r="I951" s="107"/>
      <c r="J951" s="108"/>
      <c r="K951" s="109"/>
    </row>
    <row r="952" spans="1:11">
      <c r="A952" s="14">
        <v>930</v>
      </c>
      <c r="B952" s="72"/>
      <c r="C952" s="62"/>
      <c r="D952" s="10"/>
      <c r="E952" s="59"/>
      <c r="F952" s="66"/>
      <c r="G952" s="72"/>
      <c r="H952" s="73"/>
      <c r="I952" s="107"/>
      <c r="J952" s="108"/>
      <c r="K952" s="109"/>
    </row>
    <row r="953" spans="1:11">
      <c r="A953" s="14">
        <v>931</v>
      </c>
      <c r="B953" s="72"/>
      <c r="C953" s="62"/>
      <c r="D953" s="10"/>
      <c r="E953" s="59"/>
      <c r="F953" s="66"/>
      <c r="G953" s="72"/>
      <c r="H953" s="73"/>
      <c r="I953" s="107"/>
      <c r="J953" s="108"/>
      <c r="K953" s="109"/>
    </row>
    <row r="954" spans="1:11">
      <c r="A954" s="14">
        <v>932</v>
      </c>
      <c r="B954" s="72"/>
      <c r="C954" s="62"/>
      <c r="D954" s="10"/>
      <c r="E954" s="59"/>
      <c r="F954" s="66"/>
      <c r="G954" s="72"/>
      <c r="H954" s="73"/>
      <c r="I954" s="107"/>
      <c r="J954" s="108"/>
      <c r="K954" s="109"/>
    </row>
    <row r="955" spans="1:11">
      <c r="A955" s="14">
        <v>933</v>
      </c>
      <c r="B955" s="72"/>
      <c r="C955" s="62"/>
      <c r="D955" s="10"/>
      <c r="E955" s="59"/>
      <c r="F955" s="66"/>
      <c r="G955" s="72"/>
      <c r="H955" s="73"/>
      <c r="I955" s="107"/>
      <c r="J955" s="108"/>
      <c r="K955" s="109"/>
    </row>
    <row r="956" spans="1:11">
      <c r="A956" s="14">
        <v>934</v>
      </c>
      <c r="B956" s="72"/>
      <c r="C956" s="62"/>
      <c r="D956" s="10"/>
      <c r="E956" s="59"/>
      <c r="F956" s="66"/>
      <c r="G956" s="72"/>
      <c r="H956" s="73"/>
      <c r="I956" s="107"/>
      <c r="J956" s="108"/>
      <c r="K956" s="109"/>
    </row>
    <row r="957" spans="1:11">
      <c r="A957" s="14">
        <v>935</v>
      </c>
      <c r="B957" s="72"/>
      <c r="C957" s="62"/>
      <c r="D957" s="10"/>
      <c r="E957" s="59"/>
      <c r="F957" s="66"/>
      <c r="G957" s="72"/>
      <c r="H957" s="73"/>
      <c r="I957" s="107"/>
      <c r="J957" s="108"/>
      <c r="K957" s="109"/>
    </row>
    <row r="958" spans="1:11">
      <c r="A958" s="14">
        <v>936</v>
      </c>
      <c r="B958" s="72"/>
      <c r="C958" s="62"/>
      <c r="D958" s="10"/>
      <c r="E958" s="59"/>
      <c r="F958" s="66"/>
      <c r="G958" s="72"/>
      <c r="H958" s="73"/>
      <c r="I958" s="107"/>
      <c r="J958" s="108"/>
      <c r="K958" s="109"/>
    </row>
    <row r="959" spans="1:11">
      <c r="A959" s="14">
        <v>937</v>
      </c>
      <c r="B959" s="72"/>
      <c r="C959" s="62"/>
      <c r="D959" s="10"/>
      <c r="E959" s="59"/>
      <c r="F959" s="66"/>
      <c r="G959" s="72"/>
      <c r="H959" s="73"/>
      <c r="I959" s="107"/>
      <c r="J959" s="108"/>
      <c r="K959" s="109"/>
    </row>
    <row r="960" spans="1:11">
      <c r="A960" s="14">
        <v>938</v>
      </c>
      <c r="B960" s="72"/>
      <c r="C960" s="62"/>
      <c r="D960" s="10"/>
      <c r="E960" s="59"/>
      <c r="F960" s="66"/>
      <c r="G960" s="72"/>
      <c r="H960" s="73"/>
      <c r="I960" s="107"/>
      <c r="J960" s="108"/>
      <c r="K960" s="109"/>
    </row>
    <row r="961" spans="1:11">
      <c r="A961" s="14">
        <v>939</v>
      </c>
      <c r="B961" s="72"/>
      <c r="C961" s="62"/>
      <c r="D961" s="10"/>
      <c r="E961" s="59"/>
      <c r="F961" s="66"/>
      <c r="G961" s="72"/>
      <c r="H961" s="73"/>
      <c r="I961" s="107"/>
      <c r="J961" s="108"/>
      <c r="K961" s="109"/>
    </row>
    <row r="962" spans="1:11">
      <c r="A962" s="14">
        <v>940</v>
      </c>
      <c r="B962" s="72"/>
      <c r="C962" s="62"/>
      <c r="D962" s="10"/>
      <c r="E962" s="59"/>
      <c r="F962" s="66"/>
      <c r="G962" s="72"/>
      <c r="H962" s="73"/>
      <c r="I962" s="107"/>
      <c r="J962" s="108"/>
      <c r="K962" s="109"/>
    </row>
    <row r="963" spans="1:11">
      <c r="A963" s="14">
        <v>941</v>
      </c>
      <c r="B963" s="72"/>
      <c r="C963" s="62"/>
      <c r="D963" s="10"/>
      <c r="E963" s="59"/>
      <c r="F963" s="66"/>
      <c r="G963" s="72"/>
      <c r="H963" s="73"/>
      <c r="I963" s="107"/>
      <c r="J963" s="108"/>
      <c r="K963" s="109"/>
    </row>
    <row r="964" spans="1:11">
      <c r="A964" s="14">
        <v>942</v>
      </c>
      <c r="B964" s="72"/>
      <c r="C964" s="62"/>
      <c r="D964" s="10"/>
      <c r="E964" s="59"/>
      <c r="F964" s="66"/>
      <c r="G964" s="72"/>
      <c r="H964" s="73"/>
      <c r="I964" s="107"/>
      <c r="J964" s="108"/>
      <c r="K964" s="109"/>
    </row>
    <row r="965" spans="1:11">
      <c r="A965" s="14">
        <v>943</v>
      </c>
      <c r="B965" s="72"/>
      <c r="C965" s="62"/>
      <c r="D965" s="10"/>
      <c r="E965" s="59"/>
      <c r="F965" s="66"/>
      <c r="G965" s="72"/>
      <c r="H965" s="73"/>
      <c r="I965" s="107"/>
      <c r="J965" s="108"/>
      <c r="K965" s="109"/>
    </row>
    <row r="966" spans="1:11">
      <c r="A966" s="14">
        <v>944</v>
      </c>
      <c r="B966" s="72"/>
      <c r="C966" s="62"/>
      <c r="D966" s="10"/>
      <c r="E966" s="59"/>
      <c r="F966" s="66"/>
      <c r="G966" s="72"/>
      <c r="H966" s="73"/>
      <c r="I966" s="107"/>
      <c r="J966" s="108"/>
      <c r="K966" s="109"/>
    </row>
    <row r="967" spans="1:11">
      <c r="A967" s="14">
        <v>945</v>
      </c>
      <c r="B967" s="72"/>
      <c r="C967" s="62"/>
      <c r="D967" s="10"/>
      <c r="E967" s="59"/>
      <c r="F967" s="66"/>
      <c r="G967" s="72"/>
      <c r="H967" s="73"/>
      <c r="I967" s="107"/>
      <c r="J967" s="108"/>
      <c r="K967" s="109"/>
    </row>
    <row r="968" spans="1:11">
      <c r="A968" s="14">
        <v>946</v>
      </c>
      <c r="B968" s="72"/>
      <c r="C968" s="62"/>
      <c r="D968" s="10"/>
      <c r="E968" s="59"/>
      <c r="F968" s="66"/>
      <c r="G968" s="72"/>
      <c r="H968" s="73"/>
      <c r="I968" s="107"/>
      <c r="J968" s="108"/>
      <c r="K968" s="109"/>
    </row>
    <row r="969" spans="1:11">
      <c r="A969" s="14">
        <v>947</v>
      </c>
      <c r="B969" s="72"/>
      <c r="C969" s="62"/>
      <c r="D969" s="10"/>
      <c r="E969" s="59"/>
      <c r="F969" s="66"/>
      <c r="G969" s="72"/>
      <c r="H969" s="73"/>
      <c r="I969" s="107"/>
      <c r="J969" s="108"/>
      <c r="K969" s="109"/>
    </row>
    <row r="970" spans="1:11">
      <c r="A970" s="14">
        <v>948</v>
      </c>
      <c r="B970" s="72"/>
      <c r="C970" s="62"/>
      <c r="D970" s="10"/>
      <c r="E970" s="59"/>
      <c r="F970" s="66"/>
      <c r="G970" s="72"/>
      <c r="H970" s="73"/>
      <c r="I970" s="107"/>
      <c r="J970" s="108"/>
      <c r="K970" s="109"/>
    </row>
    <row r="971" spans="1:11">
      <c r="A971" s="14">
        <v>949</v>
      </c>
      <c r="B971" s="72"/>
      <c r="C971" s="62"/>
      <c r="D971" s="10"/>
      <c r="E971" s="59"/>
      <c r="F971" s="66"/>
      <c r="G971" s="72"/>
      <c r="H971" s="73"/>
      <c r="I971" s="107"/>
      <c r="J971" s="108"/>
      <c r="K971" s="109"/>
    </row>
    <row r="972" spans="1:11">
      <c r="A972" s="14">
        <v>950</v>
      </c>
      <c r="B972" s="72"/>
      <c r="C972" s="62"/>
      <c r="D972" s="10"/>
      <c r="E972" s="59"/>
      <c r="F972" s="66"/>
      <c r="G972" s="72"/>
      <c r="H972" s="73"/>
      <c r="I972" s="107"/>
      <c r="J972" s="108"/>
      <c r="K972" s="109"/>
    </row>
    <row r="973" spans="1:11">
      <c r="A973" s="14">
        <v>951</v>
      </c>
      <c r="B973" s="72"/>
      <c r="C973" s="62"/>
      <c r="D973" s="10"/>
      <c r="E973" s="59"/>
      <c r="F973" s="66"/>
      <c r="G973" s="72"/>
      <c r="H973" s="73"/>
      <c r="I973" s="107"/>
      <c r="J973" s="108"/>
      <c r="K973" s="109"/>
    </row>
    <row r="974" spans="1:11">
      <c r="A974" s="14">
        <v>952</v>
      </c>
      <c r="B974" s="72"/>
      <c r="C974" s="62"/>
      <c r="D974" s="10"/>
      <c r="E974" s="59"/>
      <c r="F974" s="66"/>
      <c r="G974" s="72"/>
      <c r="H974" s="73"/>
      <c r="I974" s="107"/>
      <c r="J974" s="108"/>
      <c r="K974" s="109"/>
    </row>
    <row r="975" spans="1:11">
      <c r="A975" s="14">
        <v>953</v>
      </c>
      <c r="B975" s="72"/>
      <c r="C975" s="62"/>
      <c r="D975" s="10"/>
      <c r="E975" s="59"/>
      <c r="F975" s="66"/>
      <c r="G975" s="72"/>
      <c r="H975" s="73"/>
      <c r="I975" s="107"/>
      <c r="J975" s="108"/>
      <c r="K975" s="109"/>
    </row>
    <row r="976" spans="1:11">
      <c r="A976" s="14">
        <v>954</v>
      </c>
      <c r="B976" s="72"/>
      <c r="C976" s="62"/>
      <c r="D976" s="10"/>
      <c r="E976" s="59"/>
      <c r="F976" s="66"/>
      <c r="G976" s="72"/>
      <c r="H976" s="73"/>
      <c r="I976" s="107"/>
      <c r="J976" s="108"/>
      <c r="K976" s="109"/>
    </row>
    <row r="977" spans="1:11">
      <c r="A977" s="14">
        <v>955</v>
      </c>
      <c r="B977" s="72"/>
      <c r="C977" s="62"/>
      <c r="D977" s="10"/>
      <c r="E977" s="59"/>
      <c r="F977" s="66"/>
      <c r="G977" s="72"/>
      <c r="H977" s="73"/>
      <c r="I977" s="107"/>
      <c r="J977" s="108"/>
      <c r="K977" s="109"/>
    </row>
    <row r="978" spans="1:11">
      <c r="A978" s="14">
        <v>956</v>
      </c>
      <c r="B978" s="72"/>
      <c r="C978" s="62"/>
      <c r="D978" s="10"/>
      <c r="E978" s="59"/>
      <c r="F978" s="66"/>
      <c r="G978" s="72"/>
      <c r="H978" s="73"/>
      <c r="I978" s="107"/>
      <c r="J978" s="108"/>
      <c r="K978" s="109"/>
    </row>
    <row r="979" spans="1:11">
      <c r="A979" s="14">
        <v>957</v>
      </c>
      <c r="B979" s="72"/>
      <c r="C979" s="62"/>
      <c r="D979" s="10"/>
      <c r="E979" s="59"/>
      <c r="F979" s="66"/>
      <c r="G979" s="72"/>
      <c r="H979" s="73"/>
      <c r="I979" s="107"/>
      <c r="J979" s="108"/>
      <c r="K979" s="109"/>
    </row>
    <row r="980" spans="1:11">
      <c r="A980" s="14">
        <v>958</v>
      </c>
      <c r="B980" s="72"/>
      <c r="C980" s="62"/>
      <c r="D980" s="10"/>
      <c r="E980" s="59"/>
      <c r="F980" s="66"/>
      <c r="G980" s="72"/>
      <c r="H980" s="73"/>
      <c r="I980" s="107"/>
      <c r="J980" s="108"/>
      <c r="K980" s="109"/>
    </row>
    <row r="981" spans="1:11">
      <c r="A981" s="14">
        <v>959</v>
      </c>
      <c r="B981" s="72"/>
      <c r="C981" s="62"/>
      <c r="D981" s="10"/>
      <c r="E981" s="59"/>
      <c r="F981" s="66"/>
      <c r="G981" s="72"/>
      <c r="H981" s="73"/>
      <c r="I981" s="107"/>
      <c r="J981" s="108"/>
      <c r="K981" s="109"/>
    </row>
    <row r="982" spans="1:11">
      <c r="A982" s="14">
        <v>960</v>
      </c>
      <c r="B982" s="72"/>
      <c r="C982" s="62"/>
      <c r="D982" s="10"/>
      <c r="E982" s="59"/>
      <c r="F982" s="66"/>
      <c r="G982" s="72"/>
      <c r="H982" s="73"/>
      <c r="I982" s="107"/>
      <c r="J982" s="108"/>
      <c r="K982" s="109"/>
    </row>
    <row r="983" spans="1:11">
      <c r="A983" s="14">
        <v>961</v>
      </c>
      <c r="B983" s="72"/>
      <c r="C983" s="62"/>
      <c r="D983" s="10"/>
      <c r="E983" s="59"/>
      <c r="F983" s="66"/>
      <c r="G983" s="72"/>
      <c r="H983" s="73"/>
      <c r="I983" s="107"/>
      <c r="J983" s="108"/>
      <c r="K983" s="109"/>
    </row>
    <row r="984" spans="1:11">
      <c r="A984" s="14">
        <v>962</v>
      </c>
      <c r="B984" s="72"/>
      <c r="C984" s="62"/>
      <c r="D984" s="10"/>
      <c r="E984" s="59"/>
      <c r="F984" s="66"/>
      <c r="G984" s="72"/>
      <c r="H984" s="73"/>
      <c r="I984" s="107"/>
      <c r="J984" s="108"/>
      <c r="K984" s="109"/>
    </row>
    <row r="985" spans="1:11">
      <c r="A985" s="14">
        <v>963</v>
      </c>
      <c r="B985" s="72"/>
      <c r="C985" s="62"/>
      <c r="D985" s="10"/>
      <c r="E985" s="59"/>
      <c r="F985" s="66"/>
      <c r="G985" s="72"/>
      <c r="H985" s="73"/>
      <c r="I985" s="107"/>
      <c r="J985" s="108"/>
      <c r="K985" s="109"/>
    </row>
    <row r="986" spans="1:11">
      <c r="A986" s="14">
        <v>964</v>
      </c>
      <c r="B986" s="72"/>
      <c r="C986" s="62"/>
      <c r="D986" s="10"/>
      <c r="E986" s="59"/>
      <c r="F986" s="66"/>
      <c r="G986" s="72"/>
      <c r="H986" s="73"/>
      <c r="I986" s="107"/>
      <c r="J986" s="108"/>
      <c r="K986" s="109"/>
    </row>
    <row r="987" spans="1:11">
      <c r="A987" s="14">
        <v>965</v>
      </c>
      <c r="B987" s="72"/>
      <c r="C987" s="62"/>
      <c r="D987" s="10"/>
      <c r="E987" s="59"/>
      <c r="F987" s="66"/>
      <c r="G987" s="72"/>
      <c r="H987" s="73"/>
      <c r="I987" s="107"/>
      <c r="J987" s="108"/>
      <c r="K987" s="109"/>
    </row>
    <row r="988" spans="1:11">
      <c r="A988" s="14">
        <v>966</v>
      </c>
      <c r="B988" s="72"/>
      <c r="C988" s="62"/>
      <c r="D988" s="10"/>
      <c r="E988" s="59"/>
      <c r="F988" s="66"/>
      <c r="G988" s="72"/>
      <c r="H988" s="73"/>
      <c r="I988" s="107"/>
      <c r="J988" s="108"/>
      <c r="K988" s="109"/>
    </row>
    <row r="989" spans="1:11">
      <c r="A989" s="14">
        <v>967</v>
      </c>
      <c r="B989" s="72"/>
      <c r="C989" s="62"/>
      <c r="D989" s="10"/>
      <c r="E989" s="59"/>
      <c r="F989" s="66"/>
      <c r="G989" s="72"/>
      <c r="H989" s="73"/>
      <c r="I989" s="107"/>
      <c r="J989" s="108"/>
      <c r="K989" s="109"/>
    </row>
    <row r="990" spans="1:11">
      <c r="A990" s="14">
        <v>968</v>
      </c>
      <c r="B990" s="72"/>
      <c r="C990" s="62"/>
      <c r="D990" s="10"/>
      <c r="E990" s="59"/>
      <c r="F990" s="66"/>
      <c r="G990" s="72"/>
      <c r="H990" s="73"/>
      <c r="I990" s="107"/>
      <c r="J990" s="108"/>
      <c r="K990" s="109"/>
    </row>
    <row r="991" spans="1:11">
      <c r="A991" s="14">
        <v>969</v>
      </c>
      <c r="B991" s="72"/>
      <c r="C991" s="62"/>
      <c r="D991" s="10"/>
      <c r="E991" s="59"/>
      <c r="F991" s="66"/>
      <c r="G991" s="72"/>
      <c r="H991" s="73"/>
      <c r="I991" s="107"/>
      <c r="J991" s="108"/>
      <c r="K991" s="109"/>
    </row>
    <row r="992" spans="1:11">
      <c r="A992" s="14">
        <v>970</v>
      </c>
      <c r="B992" s="72"/>
      <c r="C992" s="62"/>
      <c r="D992" s="10"/>
      <c r="E992" s="59"/>
      <c r="F992" s="66"/>
      <c r="G992" s="72"/>
      <c r="H992" s="73"/>
      <c r="I992" s="107"/>
      <c r="J992" s="108"/>
      <c r="K992" s="109"/>
    </row>
    <row r="993" spans="1:11">
      <c r="A993" s="14">
        <v>971</v>
      </c>
      <c r="B993" s="72"/>
      <c r="C993" s="62"/>
      <c r="D993" s="10"/>
      <c r="E993" s="59"/>
      <c r="F993" s="66"/>
      <c r="G993" s="72"/>
      <c r="H993" s="73"/>
      <c r="I993" s="107"/>
      <c r="J993" s="108"/>
      <c r="K993" s="109"/>
    </row>
    <row r="994" spans="1:11">
      <c r="A994" s="14">
        <v>972</v>
      </c>
      <c r="B994" s="72"/>
      <c r="C994" s="62"/>
      <c r="D994" s="10"/>
      <c r="E994" s="59"/>
      <c r="F994" s="66"/>
      <c r="G994" s="72"/>
      <c r="H994" s="73"/>
      <c r="I994" s="107"/>
      <c r="J994" s="108"/>
      <c r="K994" s="109"/>
    </row>
    <row r="995" spans="1:11">
      <c r="A995" s="14">
        <v>973</v>
      </c>
      <c r="B995" s="72"/>
      <c r="C995" s="62"/>
      <c r="D995" s="10"/>
      <c r="E995" s="59"/>
      <c r="F995" s="66"/>
      <c r="G995" s="72"/>
      <c r="H995" s="73"/>
      <c r="I995" s="107"/>
      <c r="J995" s="108"/>
      <c r="K995" s="109"/>
    </row>
    <row r="996" spans="1:11">
      <c r="A996" s="14">
        <v>974</v>
      </c>
      <c r="B996" s="72"/>
      <c r="C996" s="62"/>
      <c r="D996" s="10"/>
      <c r="E996" s="59"/>
      <c r="F996" s="66"/>
      <c r="G996" s="72"/>
      <c r="H996" s="73"/>
      <c r="I996" s="107"/>
      <c r="J996" s="108"/>
      <c r="K996" s="109"/>
    </row>
    <row r="997" spans="1:11">
      <c r="A997" s="14">
        <v>975</v>
      </c>
      <c r="B997" s="72"/>
      <c r="C997" s="62"/>
      <c r="D997" s="10"/>
      <c r="E997" s="59"/>
      <c r="F997" s="66"/>
      <c r="G997" s="72"/>
      <c r="H997" s="73"/>
      <c r="I997" s="107"/>
      <c r="J997" s="108"/>
      <c r="K997" s="109"/>
    </row>
    <row r="998" spans="1:11">
      <c r="A998" s="14">
        <v>976</v>
      </c>
      <c r="B998" s="72"/>
      <c r="C998" s="62"/>
      <c r="D998" s="10"/>
      <c r="E998" s="59"/>
      <c r="F998" s="66"/>
      <c r="G998" s="72"/>
      <c r="H998" s="73"/>
      <c r="I998" s="107"/>
      <c r="J998" s="108"/>
      <c r="K998" s="109"/>
    </row>
    <row r="999" spans="1:11">
      <c r="A999" s="14">
        <v>977</v>
      </c>
      <c r="B999" s="72"/>
      <c r="C999" s="62"/>
      <c r="D999" s="10"/>
      <c r="E999" s="59"/>
      <c r="F999" s="66"/>
      <c r="G999" s="72"/>
      <c r="H999" s="73"/>
      <c r="I999" s="107"/>
      <c r="J999" s="108"/>
      <c r="K999" s="109"/>
    </row>
    <row r="1000" spans="1:11">
      <c r="A1000" s="14">
        <v>978</v>
      </c>
      <c r="B1000" s="72"/>
      <c r="C1000" s="62"/>
      <c r="D1000" s="10"/>
      <c r="E1000" s="59"/>
      <c r="F1000" s="66"/>
      <c r="G1000" s="72"/>
      <c r="H1000" s="73"/>
      <c r="I1000" s="107"/>
      <c r="J1000" s="108"/>
      <c r="K1000" s="109"/>
    </row>
    <row r="1001" spans="1:11">
      <c r="A1001" s="14">
        <v>979</v>
      </c>
      <c r="B1001" s="72"/>
      <c r="C1001" s="62"/>
      <c r="D1001" s="10"/>
      <c r="E1001" s="59"/>
      <c r="F1001" s="66"/>
      <c r="G1001" s="72"/>
      <c r="H1001" s="73"/>
      <c r="I1001" s="107"/>
      <c r="J1001" s="108"/>
      <c r="K1001" s="109"/>
    </row>
    <row r="1002" spans="1:11">
      <c r="A1002" s="14">
        <v>980</v>
      </c>
      <c r="B1002" s="72"/>
      <c r="C1002" s="62"/>
      <c r="D1002" s="10"/>
      <c r="E1002" s="59"/>
      <c r="F1002" s="66"/>
      <c r="G1002" s="72"/>
      <c r="H1002" s="73"/>
      <c r="I1002" s="107"/>
      <c r="J1002" s="108"/>
      <c r="K1002" s="109"/>
    </row>
    <row r="1003" spans="1:11">
      <c r="A1003" s="14">
        <v>981</v>
      </c>
      <c r="B1003" s="72"/>
      <c r="C1003" s="62"/>
      <c r="D1003" s="10"/>
      <c r="E1003" s="59"/>
      <c r="F1003" s="66"/>
      <c r="G1003" s="72"/>
      <c r="H1003" s="73"/>
      <c r="I1003" s="107"/>
      <c r="J1003" s="108"/>
      <c r="K1003" s="109"/>
    </row>
    <row r="1004" spans="1:11">
      <c r="A1004" s="14">
        <v>982</v>
      </c>
      <c r="B1004" s="72"/>
      <c r="C1004" s="62"/>
      <c r="D1004" s="10"/>
      <c r="E1004" s="59"/>
      <c r="F1004" s="66"/>
      <c r="G1004" s="72"/>
      <c r="H1004" s="73"/>
      <c r="I1004" s="107"/>
      <c r="J1004" s="108"/>
      <c r="K1004" s="109"/>
    </row>
    <row r="1005" spans="1:11">
      <c r="A1005" s="14">
        <v>983</v>
      </c>
      <c r="B1005" s="72"/>
      <c r="C1005" s="62"/>
      <c r="D1005" s="10"/>
      <c r="E1005" s="59"/>
      <c r="F1005" s="66"/>
      <c r="G1005" s="72"/>
      <c r="H1005" s="73"/>
      <c r="I1005" s="107"/>
      <c r="J1005" s="108"/>
      <c r="K1005" s="109"/>
    </row>
    <row r="1006" spans="1:11">
      <c r="A1006" s="14">
        <v>984</v>
      </c>
      <c r="B1006" s="72"/>
      <c r="C1006" s="62"/>
      <c r="D1006" s="10"/>
      <c r="E1006" s="59"/>
      <c r="F1006" s="66"/>
      <c r="G1006" s="72"/>
      <c r="H1006" s="73"/>
      <c r="I1006" s="107"/>
      <c r="J1006" s="108"/>
      <c r="K1006" s="109"/>
    </row>
    <row r="1007" spans="1:11">
      <c r="A1007" s="14">
        <v>985</v>
      </c>
      <c r="B1007" s="72"/>
      <c r="C1007" s="62"/>
      <c r="D1007" s="10"/>
      <c r="E1007" s="59"/>
      <c r="F1007" s="66"/>
      <c r="G1007" s="72"/>
      <c r="H1007" s="73"/>
      <c r="I1007" s="107"/>
      <c r="J1007" s="108"/>
      <c r="K1007" s="109"/>
    </row>
    <row r="1008" spans="1:11">
      <c r="A1008" s="14">
        <v>986</v>
      </c>
      <c r="B1008" s="72"/>
      <c r="C1008" s="62"/>
      <c r="D1008" s="10"/>
      <c r="E1008" s="59"/>
      <c r="F1008" s="66"/>
      <c r="G1008" s="72"/>
      <c r="H1008" s="73"/>
      <c r="I1008" s="107"/>
      <c r="J1008" s="108"/>
      <c r="K1008" s="109"/>
    </row>
    <row r="1009" spans="1:11">
      <c r="A1009" s="14">
        <v>987</v>
      </c>
      <c r="B1009" s="72"/>
      <c r="C1009" s="62"/>
      <c r="D1009" s="10"/>
      <c r="E1009" s="59"/>
      <c r="F1009" s="66"/>
      <c r="G1009" s="72"/>
      <c r="H1009" s="73"/>
      <c r="I1009" s="107"/>
      <c r="J1009" s="108"/>
      <c r="K1009" s="109"/>
    </row>
    <row r="1010" spans="1:11">
      <c r="A1010" s="14">
        <v>988</v>
      </c>
      <c r="B1010" s="72"/>
      <c r="C1010" s="62"/>
      <c r="D1010" s="10"/>
      <c r="E1010" s="59"/>
      <c r="F1010" s="66"/>
      <c r="G1010" s="72"/>
      <c r="H1010" s="73"/>
      <c r="I1010" s="107"/>
      <c r="J1010" s="108"/>
      <c r="K1010" s="109"/>
    </row>
    <row r="1011" spans="1:11">
      <c r="A1011" s="14">
        <v>989</v>
      </c>
      <c r="B1011" s="72"/>
      <c r="C1011" s="62"/>
      <c r="D1011" s="10"/>
      <c r="E1011" s="59"/>
      <c r="F1011" s="66"/>
      <c r="G1011" s="72"/>
      <c r="H1011" s="73"/>
      <c r="I1011" s="107"/>
      <c r="J1011" s="108"/>
      <c r="K1011" s="109"/>
    </row>
    <row r="1012" spans="1:11">
      <c r="A1012" s="14">
        <v>990</v>
      </c>
      <c r="B1012" s="72"/>
      <c r="C1012" s="62"/>
      <c r="D1012" s="10"/>
      <c r="E1012" s="59"/>
      <c r="F1012" s="66"/>
      <c r="G1012" s="72"/>
      <c r="H1012" s="73"/>
      <c r="I1012" s="107"/>
      <c r="J1012" s="108"/>
      <c r="K1012" s="109"/>
    </row>
    <row r="1013" spans="1:11">
      <c r="A1013" s="14">
        <v>991</v>
      </c>
      <c r="B1013" s="72"/>
      <c r="C1013" s="62"/>
      <c r="D1013" s="10"/>
      <c r="E1013" s="59"/>
      <c r="F1013" s="66"/>
      <c r="G1013" s="72"/>
      <c r="H1013" s="73"/>
      <c r="I1013" s="107"/>
      <c r="J1013" s="108"/>
      <c r="K1013" s="109"/>
    </row>
    <row r="1014" spans="1:11">
      <c r="A1014" s="14">
        <v>992</v>
      </c>
      <c r="B1014" s="72"/>
      <c r="C1014" s="62"/>
      <c r="D1014" s="10"/>
      <c r="E1014" s="59"/>
      <c r="F1014" s="66"/>
      <c r="G1014" s="72"/>
      <c r="H1014" s="73"/>
      <c r="I1014" s="107"/>
      <c r="J1014" s="108"/>
      <c r="K1014" s="109"/>
    </row>
    <row r="1015" spans="1:11">
      <c r="A1015" s="14">
        <v>993</v>
      </c>
      <c r="B1015" s="72"/>
      <c r="C1015" s="62"/>
      <c r="D1015" s="10"/>
      <c r="E1015" s="59"/>
      <c r="F1015" s="66"/>
      <c r="G1015" s="72"/>
      <c r="H1015" s="73"/>
      <c r="I1015" s="107"/>
      <c r="J1015" s="108"/>
      <c r="K1015" s="109"/>
    </row>
    <row r="1016" spans="1:11">
      <c r="A1016" s="14">
        <v>994</v>
      </c>
      <c r="B1016" s="72"/>
      <c r="C1016" s="62"/>
      <c r="D1016" s="10"/>
      <c r="E1016" s="59"/>
      <c r="F1016" s="66"/>
      <c r="G1016" s="72"/>
      <c r="H1016" s="73"/>
      <c r="I1016" s="107"/>
      <c r="J1016" s="108"/>
      <c r="K1016" s="109"/>
    </row>
    <row r="1017" spans="1:11">
      <c r="A1017" s="14">
        <v>995</v>
      </c>
      <c r="B1017" s="72"/>
      <c r="C1017" s="62"/>
      <c r="D1017" s="10"/>
      <c r="E1017" s="59"/>
      <c r="F1017" s="66"/>
      <c r="G1017" s="72"/>
      <c r="H1017" s="73"/>
      <c r="I1017" s="107"/>
      <c r="J1017" s="108"/>
      <c r="K1017" s="109"/>
    </row>
    <row r="1018" spans="1:11">
      <c r="A1018" s="14">
        <v>996</v>
      </c>
      <c r="B1018" s="72"/>
      <c r="C1018" s="62"/>
      <c r="D1018" s="10"/>
      <c r="E1018" s="59"/>
      <c r="F1018" s="66"/>
      <c r="G1018" s="72"/>
      <c r="H1018" s="73"/>
      <c r="I1018" s="107"/>
      <c r="J1018" s="108"/>
      <c r="K1018" s="109"/>
    </row>
    <row r="1019" spans="1:11">
      <c r="A1019" s="14">
        <v>997</v>
      </c>
      <c r="B1019" s="72"/>
      <c r="C1019" s="62"/>
      <c r="D1019" s="10"/>
      <c r="E1019" s="59"/>
      <c r="F1019" s="66"/>
      <c r="G1019" s="72"/>
      <c r="H1019" s="73"/>
      <c r="I1019" s="107"/>
      <c r="J1019" s="108"/>
      <c r="K1019" s="109"/>
    </row>
    <row r="1020" spans="1:11">
      <c r="A1020" s="14">
        <v>998</v>
      </c>
      <c r="B1020" s="72"/>
      <c r="C1020" s="62"/>
      <c r="D1020" s="10"/>
      <c r="E1020" s="59"/>
      <c r="F1020" s="66"/>
      <c r="G1020" s="72"/>
      <c r="H1020" s="73"/>
      <c r="I1020" s="107"/>
      <c r="J1020" s="108"/>
      <c r="K1020" s="109"/>
    </row>
    <row r="1021" spans="1:11">
      <c r="A1021" s="14">
        <v>999</v>
      </c>
      <c r="B1021" s="72"/>
      <c r="C1021" s="62"/>
      <c r="D1021" s="10"/>
      <c r="E1021" s="59"/>
      <c r="F1021" s="66"/>
      <c r="G1021" s="72"/>
      <c r="H1021" s="73"/>
      <c r="I1021" s="107"/>
      <c r="J1021" s="108"/>
      <c r="K1021" s="109"/>
    </row>
    <row r="1022" spans="1:11" ht="15.75" thickBot="1">
      <c r="A1022" s="15">
        <v>1000</v>
      </c>
      <c r="B1022" s="74"/>
      <c r="C1022" s="63"/>
      <c r="D1022" s="16"/>
      <c r="E1022" s="60"/>
      <c r="F1022" s="67"/>
      <c r="G1022" s="74"/>
      <c r="H1022" s="75"/>
      <c r="I1022" s="110"/>
      <c r="J1022" s="111"/>
      <c r="K1022" s="112"/>
    </row>
  </sheetData>
  <mergeCells count="1037">
    <mergeCell ref="F10:G10"/>
    <mergeCell ref="I10:J10"/>
    <mergeCell ref="F11:G11"/>
    <mergeCell ref="I11:J11"/>
    <mergeCell ref="A12:C12"/>
    <mergeCell ref="F12:G12"/>
    <mergeCell ref="A6:K6"/>
    <mergeCell ref="A7:C7"/>
    <mergeCell ref="A8:C8"/>
    <mergeCell ref="A9:C9"/>
    <mergeCell ref="F9:G9"/>
    <mergeCell ref="I9:J9"/>
    <mergeCell ref="D2:H2"/>
    <mergeCell ref="D3:H3"/>
    <mergeCell ref="D4:H4"/>
    <mergeCell ref="I49:K49"/>
    <mergeCell ref="I50:K50"/>
    <mergeCell ref="I39:K39"/>
    <mergeCell ref="I40:K40"/>
    <mergeCell ref="I41:K41"/>
    <mergeCell ref="I42:K42"/>
    <mergeCell ref="I37:K37"/>
    <mergeCell ref="I38:K38"/>
    <mergeCell ref="I27:K27"/>
    <mergeCell ref="I28:K28"/>
    <mergeCell ref="I29:K29"/>
    <mergeCell ref="I30:K30"/>
    <mergeCell ref="I20:K21"/>
    <mergeCell ref="I25:K25"/>
    <mergeCell ref="I26:K26"/>
    <mergeCell ref="G19:K19"/>
    <mergeCell ref="I32:K32"/>
    <mergeCell ref="I33:K33"/>
    <mergeCell ref="I34:K34"/>
    <mergeCell ref="I35:K35"/>
    <mergeCell ref="I36:K36"/>
    <mergeCell ref="I46:K46"/>
    <mergeCell ref="I47:K47"/>
    <mergeCell ref="I48:K48"/>
    <mergeCell ref="G18:K18"/>
    <mergeCell ref="I22:K22"/>
    <mergeCell ref="I23:K23"/>
    <mergeCell ref="I24:K24"/>
    <mergeCell ref="A18:E18"/>
    <mergeCell ref="A19:E19"/>
    <mergeCell ref="A14:C14"/>
    <mergeCell ref="A15:K15"/>
    <mergeCell ref="A20:A21"/>
    <mergeCell ref="C20:C21"/>
    <mergeCell ref="D20:D21"/>
    <mergeCell ref="F20:F21"/>
    <mergeCell ref="G20:G21"/>
    <mergeCell ref="H20:H21"/>
    <mergeCell ref="I43:K43"/>
    <mergeCell ref="I44:K44"/>
    <mergeCell ref="I45:K45"/>
    <mergeCell ref="I31:K31"/>
    <mergeCell ref="A16:A17"/>
    <mergeCell ref="B20:B21"/>
    <mergeCell ref="C16:K16"/>
    <mergeCell ref="C17:K17"/>
    <mergeCell ref="I85:K85"/>
    <mergeCell ref="I86:K86"/>
    <mergeCell ref="I75:K75"/>
    <mergeCell ref="I76:K76"/>
    <mergeCell ref="I77:K77"/>
    <mergeCell ref="I78:K78"/>
    <mergeCell ref="I73:K73"/>
    <mergeCell ref="I74:K74"/>
    <mergeCell ref="I63:K63"/>
    <mergeCell ref="I64:K64"/>
    <mergeCell ref="I65:K65"/>
    <mergeCell ref="I66:K66"/>
    <mergeCell ref="I61:K61"/>
    <mergeCell ref="I62:K62"/>
    <mergeCell ref="I51:K51"/>
    <mergeCell ref="I52:K52"/>
    <mergeCell ref="I53:K53"/>
    <mergeCell ref="I54:K54"/>
    <mergeCell ref="I84:K84"/>
    <mergeCell ref="I67:K67"/>
    <mergeCell ref="I68:K68"/>
    <mergeCell ref="I69:K69"/>
    <mergeCell ref="I70:K70"/>
    <mergeCell ref="I71:K71"/>
    <mergeCell ref="I72:K72"/>
    <mergeCell ref="I55:K55"/>
    <mergeCell ref="I56:K56"/>
    <mergeCell ref="I57:K57"/>
    <mergeCell ref="I58:K58"/>
    <mergeCell ref="I59:K59"/>
    <mergeCell ref="I60:K60"/>
    <mergeCell ref="I101:K101"/>
    <mergeCell ref="I102:K102"/>
    <mergeCell ref="I97:K97"/>
    <mergeCell ref="I98:K98"/>
    <mergeCell ref="I87:K87"/>
    <mergeCell ref="I88:K88"/>
    <mergeCell ref="I89:K89"/>
    <mergeCell ref="I90:K90"/>
    <mergeCell ref="I115:K115"/>
    <mergeCell ref="I116:K116"/>
    <mergeCell ref="I117:K117"/>
    <mergeCell ref="I118:K118"/>
    <mergeCell ref="I119:K119"/>
    <mergeCell ref="I120:K120"/>
    <mergeCell ref="I103:K103"/>
    <mergeCell ref="I104:K104"/>
    <mergeCell ref="I105:K105"/>
    <mergeCell ref="I106:K106"/>
    <mergeCell ref="I107:K107"/>
    <mergeCell ref="I108:K108"/>
    <mergeCell ref="I91:K91"/>
    <mergeCell ref="I92:K92"/>
    <mergeCell ref="I93:K93"/>
    <mergeCell ref="I94:K94"/>
    <mergeCell ref="I95:K95"/>
    <mergeCell ref="I96:K96"/>
    <mergeCell ref="I123:K123"/>
    <mergeCell ref="I124:K124"/>
    <mergeCell ref="I125:K125"/>
    <mergeCell ref="I126:K126"/>
    <mergeCell ref="I151:K151"/>
    <mergeCell ref="I152:K152"/>
    <mergeCell ref="I153:K153"/>
    <mergeCell ref="I154:K154"/>
    <mergeCell ref="I155:K155"/>
    <mergeCell ref="I156:K156"/>
    <mergeCell ref="I139:K139"/>
    <mergeCell ref="I140:K140"/>
    <mergeCell ref="I141:K141"/>
    <mergeCell ref="I142:K142"/>
    <mergeCell ref="I143:K143"/>
    <mergeCell ref="I144:K144"/>
    <mergeCell ref="I127:K127"/>
    <mergeCell ref="I128:K128"/>
    <mergeCell ref="I173:K173"/>
    <mergeCell ref="I174:K174"/>
    <mergeCell ref="I169:K169"/>
    <mergeCell ref="I170:K170"/>
    <mergeCell ref="I159:K159"/>
    <mergeCell ref="I160:K160"/>
    <mergeCell ref="I161:K161"/>
    <mergeCell ref="I162:K162"/>
    <mergeCell ref="I187:K187"/>
    <mergeCell ref="I188:K188"/>
    <mergeCell ref="I189:K189"/>
    <mergeCell ref="I190:K190"/>
    <mergeCell ref="I191:K191"/>
    <mergeCell ref="I192:K192"/>
    <mergeCell ref="I175:K175"/>
    <mergeCell ref="I176:K176"/>
    <mergeCell ref="I177:K177"/>
    <mergeCell ref="I178:K178"/>
    <mergeCell ref="I179:K179"/>
    <mergeCell ref="I180:K180"/>
    <mergeCell ref="I163:K163"/>
    <mergeCell ref="I164:K164"/>
    <mergeCell ref="I168:K168"/>
    <mergeCell ref="I196:K196"/>
    <mergeCell ref="I197:K197"/>
    <mergeCell ref="I198:K198"/>
    <mergeCell ref="I223:K223"/>
    <mergeCell ref="I224:K224"/>
    <mergeCell ref="I225:K225"/>
    <mergeCell ref="I226:K226"/>
    <mergeCell ref="I227:K227"/>
    <mergeCell ref="I228:K228"/>
    <mergeCell ref="I211:K211"/>
    <mergeCell ref="I212:K212"/>
    <mergeCell ref="I213:K213"/>
    <mergeCell ref="I214:K214"/>
    <mergeCell ref="I215:K215"/>
    <mergeCell ref="I216:K216"/>
    <mergeCell ref="I199:K199"/>
    <mergeCell ref="I200:K200"/>
    <mergeCell ref="I245:K245"/>
    <mergeCell ref="I246:K246"/>
    <mergeCell ref="I241:K241"/>
    <mergeCell ref="I242:K242"/>
    <mergeCell ref="I231:K231"/>
    <mergeCell ref="I232:K232"/>
    <mergeCell ref="I233:K233"/>
    <mergeCell ref="I234:K234"/>
    <mergeCell ref="I259:K259"/>
    <mergeCell ref="I260:K260"/>
    <mergeCell ref="I261:K261"/>
    <mergeCell ref="I262:K262"/>
    <mergeCell ref="I263:K263"/>
    <mergeCell ref="I264:K264"/>
    <mergeCell ref="I247:K247"/>
    <mergeCell ref="I248:K248"/>
    <mergeCell ref="I249:K249"/>
    <mergeCell ref="I250:K250"/>
    <mergeCell ref="I251:K251"/>
    <mergeCell ref="I252:K252"/>
    <mergeCell ref="I235:K235"/>
    <mergeCell ref="I236:K236"/>
    <mergeCell ref="I240:K240"/>
    <mergeCell ref="I268:K268"/>
    <mergeCell ref="I269:K269"/>
    <mergeCell ref="I270:K270"/>
    <mergeCell ref="I295:K295"/>
    <mergeCell ref="I296:K296"/>
    <mergeCell ref="I297:K297"/>
    <mergeCell ref="I298:K298"/>
    <mergeCell ref="I299:K299"/>
    <mergeCell ref="I300:K300"/>
    <mergeCell ref="I283:K283"/>
    <mergeCell ref="I284:K284"/>
    <mergeCell ref="I285:K285"/>
    <mergeCell ref="I286:K286"/>
    <mergeCell ref="I287:K287"/>
    <mergeCell ref="I288:K288"/>
    <mergeCell ref="I271:K271"/>
    <mergeCell ref="I272:K272"/>
    <mergeCell ref="I317:K317"/>
    <mergeCell ref="I318:K318"/>
    <mergeCell ref="I313:K313"/>
    <mergeCell ref="I314:K314"/>
    <mergeCell ref="I303:K303"/>
    <mergeCell ref="I304:K304"/>
    <mergeCell ref="I305:K305"/>
    <mergeCell ref="I306:K306"/>
    <mergeCell ref="I331:K331"/>
    <mergeCell ref="I332:K332"/>
    <mergeCell ref="I333:K333"/>
    <mergeCell ref="I334:K334"/>
    <mergeCell ref="I335:K335"/>
    <mergeCell ref="I336:K336"/>
    <mergeCell ref="I319:K319"/>
    <mergeCell ref="I320:K320"/>
    <mergeCell ref="I321:K321"/>
    <mergeCell ref="I322:K322"/>
    <mergeCell ref="I323:K323"/>
    <mergeCell ref="I324:K324"/>
    <mergeCell ref="I307:K307"/>
    <mergeCell ref="I308:K308"/>
    <mergeCell ref="I312:K312"/>
    <mergeCell ref="I340:K340"/>
    <mergeCell ref="I341:K341"/>
    <mergeCell ref="I342:K342"/>
    <mergeCell ref="I367:K367"/>
    <mergeCell ref="I368:K368"/>
    <mergeCell ref="I369:K369"/>
    <mergeCell ref="I370:K370"/>
    <mergeCell ref="I371:K371"/>
    <mergeCell ref="I372:K372"/>
    <mergeCell ref="I355:K355"/>
    <mergeCell ref="I356:K356"/>
    <mergeCell ref="I357:K357"/>
    <mergeCell ref="I358:K358"/>
    <mergeCell ref="I359:K359"/>
    <mergeCell ref="I360:K360"/>
    <mergeCell ref="I343:K343"/>
    <mergeCell ref="I344:K344"/>
    <mergeCell ref="I389:K389"/>
    <mergeCell ref="I390:K390"/>
    <mergeCell ref="I385:K385"/>
    <mergeCell ref="I386:K386"/>
    <mergeCell ref="I375:K375"/>
    <mergeCell ref="I376:K376"/>
    <mergeCell ref="I377:K377"/>
    <mergeCell ref="I378:K378"/>
    <mergeCell ref="I403:K403"/>
    <mergeCell ref="I404:K404"/>
    <mergeCell ref="I405:K405"/>
    <mergeCell ref="I406:K406"/>
    <mergeCell ref="I407:K407"/>
    <mergeCell ref="I408:K408"/>
    <mergeCell ref="I391:K391"/>
    <mergeCell ref="I392:K392"/>
    <mergeCell ref="I393:K393"/>
    <mergeCell ref="I394:K394"/>
    <mergeCell ref="I395:K395"/>
    <mergeCell ref="I396:K396"/>
    <mergeCell ref="I379:K379"/>
    <mergeCell ref="I380:K380"/>
    <mergeCell ref="I384:K384"/>
    <mergeCell ref="I412:K412"/>
    <mergeCell ref="I413:K413"/>
    <mergeCell ref="I414:K414"/>
    <mergeCell ref="I439:K439"/>
    <mergeCell ref="I440:K440"/>
    <mergeCell ref="I441:K441"/>
    <mergeCell ref="I442:K442"/>
    <mergeCell ref="I443:K443"/>
    <mergeCell ref="I444:K444"/>
    <mergeCell ref="I427:K427"/>
    <mergeCell ref="I428:K428"/>
    <mergeCell ref="I429:K429"/>
    <mergeCell ref="I430:K430"/>
    <mergeCell ref="I431:K431"/>
    <mergeCell ref="I432:K432"/>
    <mergeCell ref="I415:K415"/>
    <mergeCell ref="I416:K416"/>
    <mergeCell ref="I461:K461"/>
    <mergeCell ref="I462:K462"/>
    <mergeCell ref="I457:K457"/>
    <mergeCell ref="I458:K458"/>
    <mergeCell ref="I447:K447"/>
    <mergeCell ref="I448:K448"/>
    <mergeCell ref="I449:K449"/>
    <mergeCell ref="I450:K450"/>
    <mergeCell ref="I475:K475"/>
    <mergeCell ref="I476:K476"/>
    <mergeCell ref="I477:K477"/>
    <mergeCell ref="I478:K478"/>
    <mergeCell ref="I479:K479"/>
    <mergeCell ref="I480:K480"/>
    <mergeCell ref="I463:K463"/>
    <mergeCell ref="I464:K464"/>
    <mergeCell ref="I465:K465"/>
    <mergeCell ref="I466:K466"/>
    <mergeCell ref="I467:K467"/>
    <mergeCell ref="I468:K468"/>
    <mergeCell ref="I451:K451"/>
    <mergeCell ref="I452:K452"/>
    <mergeCell ref="I456:K456"/>
    <mergeCell ref="I484:K484"/>
    <mergeCell ref="I485:K485"/>
    <mergeCell ref="I486:K486"/>
    <mergeCell ref="I511:K511"/>
    <mergeCell ref="I512:K512"/>
    <mergeCell ref="I513:K513"/>
    <mergeCell ref="I514:K514"/>
    <mergeCell ref="I515:K515"/>
    <mergeCell ref="I516:K516"/>
    <mergeCell ref="I499:K499"/>
    <mergeCell ref="I500:K500"/>
    <mergeCell ref="I501:K501"/>
    <mergeCell ref="I502:K502"/>
    <mergeCell ref="I503:K503"/>
    <mergeCell ref="I504:K504"/>
    <mergeCell ref="I487:K487"/>
    <mergeCell ref="I488:K488"/>
    <mergeCell ref="I533:K533"/>
    <mergeCell ref="I534:K534"/>
    <mergeCell ref="I529:K529"/>
    <mergeCell ref="I530:K530"/>
    <mergeCell ref="I519:K519"/>
    <mergeCell ref="I520:K520"/>
    <mergeCell ref="I521:K521"/>
    <mergeCell ref="I522:K522"/>
    <mergeCell ref="I547:K547"/>
    <mergeCell ref="I548:K548"/>
    <mergeCell ref="I549:K549"/>
    <mergeCell ref="I550:K550"/>
    <mergeCell ref="I551:K551"/>
    <mergeCell ref="I552:K552"/>
    <mergeCell ref="I535:K535"/>
    <mergeCell ref="I536:K536"/>
    <mergeCell ref="I537:K537"/>
    <mergeCell ref="I538:K538"/>
    <mergeCell ref="I539:K539"/>
    <mergeCell ref="I540:K540"/>
    <mergeCell ref="I523:K523"/>
    <mergeCell ref="I524:K524"/>
    <mergeCell ref="I528:K528"/>
    <mergeCell ref="I556:K556"/>
    <mergeCell ref="I557:K557"/>
    <mergeCell ref="I558:K558"/>
    <mergeCell ref="I583:K583"/>
    <mergeCell ref="I584:K584"/>
    <mergeCell ref="I585:K585"/>
    <mergeCell ref="I586:K586"/>
    <mergeCell ref="I587:K587"/>
    <mergeCell ref="I588:K588"/>
    <mergeCell ref="I571:K571"/>
    <mergeCell ref="I572:K572"/>
    <mergeCell ref="I573:K573"/>
    <mergeCell ref="I574:K574"/>
    <mergeCell ref="I575:K575"/>
    <mergeCell ref="I576:K576"/>
    <mergeCell ref="I559:K559"/>
    <mergeCell ref="I560:K560"/>
    <mergeCell ref="I605:K605"/>
    <mergeCell ref="I606:K606"/>
    <mergeCell ref="I601:K601"/>
    <mergeCell ref="I602:K602"/>
    <mergeCell ref="I591:K591"/>
    <mergeCell ref="I592:K592"/>
    <mergeCell ref="I593:K593"/>
    <mergeCell ref="I594:K594"/>
    <mergeCell ref="I619:K619"/>
    <mergeCell ref="I620:K620"/>
    <mergeCell ref="I621:K621"/>
    <mergeCell ref="I622:K622"/>
    <mergeCell ref="I623:K623"/>
    <mergeCell ref="I624:K624"/>
    <mergeCell ref="I607:K607"/>
    <mergeCell ref="I608:K608"/>
    <mergeCell ref="I609:K609"/>
    <mergeCell ref="I610:K610"/>
    <mergeCell ref="I611:K611"/>
    <mergeCell ref="I612:K612"/>
    <mergeCell ref="I595:K595"/>
    <mergeCell ref="I596:K596"/>
    <mergeCell ref="I600:K600"/>
    <mergeCell ref="I628:K628"/>
    <mergeCell ref="I629:K629"/>
    <mergeCell ref="I630:K630"/>
    <mergeCell ref="I655:K655"/>
    <mergeCell ref="I656:K656"/>
    <mergeCell ref="I657:K657"/>
    <mergeCell ref="I658:K658"/>
    <mergeCell ref="I659:K659"/>
    <mergeCell ref="I660:K660"/>
    <mergeCell ref="I643:K643"/>
    <mergeCell ref="I644:K644"/>
    <mergeCell ref="I645:K645"/>
    <mergeCell ref="I646:K646"/>
    <mergeCell ref="I647:K647"/>
    <mergeCell ref="I648:K648"/>
    <mergeCell ref="I631:K631"/>
    <mergeCell ref="I632:K632"/>
    <mergeCell ref="I677:K677"/>
    <mergeCell ref="I678:K678"/>
    <mergeCell ref="I673:K673"/>
    <mergeCell ref="I674:K674"/>
    <mergeCell ref="I663:K663"/>
    <mergeCell ref="I664:K664"/>
    <mergeCell ref="I665:K665"/>
    <mergeCell ref="I666:K666"/>
    <mergeCell ref="I691:K691"/>
    <mergeCell ref="I692:K692"/>
    <mergeCell ref="I693:K693"/>
    <mergeCell ref="I694:K694"/>
    <mergeCell ref="I695:K695"/>
    <mergeCell ref="I696:K696"/>
    <mergeCell ref="I679:K679"/>
    <mergeCell ref="I680:K680"/>
    <mergeCell ref="I681:K681"/>
    <mergeCell ref="I682:K682"/>
    <mergeCell ref="I683:K683"/>
    <mergeCell ref="I684:K684"/>
    <mergeCell ref="I667:K667"/>
    <mergeCell ref="I668:K668"/>
    <mergeCell ref="I672:K672"/>
    <mergeCell ref="I700:K700"/>
    <mergeCell ref="I701:K701"/>
    <mergeCell ref="I702:K702"/>
    <mergeCell ref="I727:K727"/>
    <mergeCell ref="I728:K728"/>
    <mergeCell ref="I729:K729"/>
    <mergeCell ref="I730:K730"/>
    <mergeCell ref="I731:K731"/>
    <mergeCell ref="I732:K732"/>
    <mergeCell ref="I715:K715"/>
    <mergeCell ref="I716:K716"/>
    <mergeCell ref="I717:K717"/>
    <mergeCell ref="I718:K718"/>
    <mergeCell ref="I719:K719"/>
    <mergeCell ref="I720:K720"/>
    <mergeCell ref="I703:K703"/>
    <mergeCell ref="I704:K704"/>
    <mergeCell ref="I749:K749"/>
    <mergeCell ref="I750:K750"/>
    <mergeCell ref="I745:K745"/>
    <mergeCell ref="I746:K746"/>
    <mergeCell ref="I735:K735"/>
    <mergeCell ref="I736:K736"/>
    <mergeCell ref="I737:K737"/>
    <mergeCell ref="I738:K738"/>
    <mergeCell ref="I763:K763"/>
    <mergeCell ref="I764:K764"/>
    <mergeCell ref="I765:K765"/>
    <mergeCell ref="I766:K766"/>
    <mergeCell ref="I767:K767"/>
    <mergeCell ref="I768:K768"/>
    <mergeCell ref="I751:K751"/>
    <mergeCell ref="I752:K752"/>
    <mergeCell ref="I753:K753"/>
    <mergeCell ref="I754:K754"/>
    <mergeCell ref="I755:K755"/>
    <mergeCell ref="I756:K756"/>
    <mergeCell ref="I739:K739"/>
    <mergeCell ref="I740:K740"/>
    <mergeCell ref="I744:K744"/>
    <mergeCell ref="I811:K811"/>
    <mergeCell ref="I812:K812"/>
    <mergeCell ref="I816:K816"/>
    <mergeCell ref="I772:K772"/>
    <mergeCell ref="I773:K773"/>
    <mergeCell ref="I774:K774"/>
    <mergeCell ref="I799:K799"/>
    <mergeCell ref="I800:K800"/>
    <mergeCell ref="I801:K801"/>
    <mergeCell ref="I802:K802"/>
    <mergeCell ref="I803:K803"/>
    <mergeCell ref="I804:K804"/>
    <mergeCell ref="I787:K787"/>
    <mergeCell ref="I788:K788"/>
    <mergeCell ref="I789:K789"/>
    <mergeCell ref="I790:K790"/>
    <mergeCell ref="I791:K791"/>
    <mergeCell ref="I792:K792"/>
    <mergeCell ref="I775:K775"/>
    <mergeCell ref="I776:K776"/>
    <mergeCell ref="I777:K777"/>
    <mergeCell ref="I778:K778"/>
    <mergeCell ref="I779:K779"/>
    <mergeCell ref="I780:K780"/>
    <mergeCell ref="I901:K901"/>
    <mergeCell ref="I902:K902"/>
    <mergeCell ref="I891:K891"/>
    <mergeCell ref="I892:K892"/>
    <mergeCell ref="I893:K893"/>
    <mergeCell ref="I894:K894"/>
    <mergeCell ref="I889:K889"/>
    <mergeCell ref="I890:K890"/>
    <mergeCell ref="I844:K844"/>
    <mergeCell ref="I845:K845"/>
    <mergeCell ref="I846:K846"/>
    <mergeCell ref="I871:K871"/>
    <mergeCell ref="I872:K872"/>
    <mergeCell ref="I873:K873"/>
    <mergeCell ref="I874:K874"/>
    <mergeCell ref="I875:K875"/>
    <mergeCell ref="I876:K876"/>
    <mergeCell ref="I859:K859"/>
    <mergeCell ref="I860:K860"/>
    <mergeCell ref="I861:K861"/>
    <mergeCell ref="I862:K862"/>
    <mergeCell ref="I863:K863"/>
    <mergeCell ref="I864:K864"/>
    <mergeCell ref="I847:K847"/>
    <mergeCell ref="I848:K848"/>
    <mergeCell ref="I849:K849"/>
    <mergeCell ref="I850:K850"/>
    <mergeCell ref="I851:K851"/>
    <mergeCell ref="I1007:K1007"/>
    <mergeCell ref="I1008:K1008"/>
    <mergeCell ref="I991:K991"/>
    <mergeCell ref="I992:K992"/>
    <mergeCell ref="I965:K965"/>
    <mergeCell ref="I966:K966"/>
    <mergeCell ref="I961:K961"/>
    <mergeCell ref="I962:K962"/>
    <mergeCell ref="I951:K951"/>
    <mergeCell ref="I952:K952"/>
    <mergeCell ref="I953:K953"/>
    <mergeCell ref="I954:K954"/>
    <mergeCell ref="I979:K979"/>
    <mergeCell ref="I980:K980"/>
    <mergeCell ref="I981:K981"/>
    <mergeCell ref="I982:K982"/>
    <mergeCell ref="I983:K983"/>
    <mergeCell ref="I984:K984"/>
    <mergeCell ref="I967:K967"/>
    <mergeCell ref="I968:K968"/>
    <mergeCell ref="I969:K969"/>
    <mergeCell ref="I970:K970"/>
    <mergeCell ref="I971:K971"/>
    <mergeCell ref="I972:K972"/>
    <mergeCell ref="I985:K985"/>
    <mergeCell ref="I986:K986"/>
    <mergeCell ref="I975:K975"/>
    <mergeCell ref="I976:K976"/>
    <mergeCell ref="I977:K977"/>
    <mergeCell ref="I978:K978"/>
    <mergeCell ref="I973:K973"/>
    <mergeCell ref="I974:K974"/>
    <mergeCell ref="I1021:K1021"/>
    <mergeCell ref="I1022:K1022"/>
    <mergeCell ref="I1011:K1011"/>
    <mergeCell ref="I1012:K1012"/>
    <mergeCell ref="I1013:K1013"/>
    <mergeCell ref="I1014:K1014"/>
    <mergeCell ref="I1009:K1009"/>
    <mergeCell ref="I1010:K1010"/>
    <mergeCell ref="I999:K999"/>
    <mergeCell ref="I1000:K1000"/>
    <mergeCell ref="I1001:K1001"/>
    <mergeCell ref="I1002:K1002"/>
    <mergeCell ref="I997:K997"/>
    <mergeCell ref="I998:K998"/>
    <mergeCell ref="I987:K987"/>
    <mergeCell ref="I988:K988"/>
    <mergeCell ref="I989:K989"/>
    <mergeCell ref="I990:K990"/>
    <mergeCell ref="I1015:K1015"/>
    <mergeCell ref="I1016:K1016"/>
    <mergeCell ref="I993:K993"/>
    <mergeCell ref="I994:K994"/>
    <mergeCell ref="I995:K995"/>
    <mergeCell ref="I996:K996"/>
    <mergeCell ref="I1017:K1017"/>
    <mergeCell ref="I1018:K1018"/>
    <mergeCell ref="I1019:K1019"/>
    <mergeCell ref="I1020:K1020"/>
    <mergeCell ref="I1003:K1003"/>
    <mergeCell ref="I1004:K1004"/>
    <mergeCell ref="I1005:K1005"/>
    <mergeCell ref="I1006:K1006"/>
    <mergeCell ref="I121:K121"/>
    <mergeCell ref="I122:K122"/>
    <mergeCell ref="I111:K111"/>
    <mergeCell ref="I112:K112"/>
    <mergeCell ref="I113:K113"/>
    <mergeCell ref="I114:K114"/>
    <mergeCell ref="I109:K109"/>
    <mergeCell ref="I110:K110"/>
    <mergeCell ref="I99:K99"/>
    <mergeCell ref="I100:K100"/>
    <mergeCell ref="I165:K165"/>
    <mergeCell ref="I166:K166"/>
    <mergeCell ref="I167:K167"/>
    <mergeCell ref="I79:K79"/>
    <mergeCell ref="I80:K80"/>
    <mergeCell ref="I81:K81"/>
    <mergeCell ref="I82:K82"/>
    <mergeCell ref="I83:K83"/>
    <mergeCell ref="I157:K157"/>
    <mergeCell ref="I158:K158"/>
    <mergeCell ref="I147:K147"/>
    <mergeCell ref="I148:K148"/>
    <mergeCell ref="I149:K149"/>
    <mergeCell ref="I150:K150"/>
    <mergeCell ref="I145:K145"/>
    <mergeCell ref="I146:K146"/>
    <mergeCell ref="I135:K135"/>
    <mergeCell ref="I136:K136"/>
    <mergeCell ref="I137:K137"/>
    <mergeCell ref="I138:K138"/>
    <mergeCell ref="I133:K133"/>
    <mergeCell ref="I134:K134"/>
    <mergeCell ref="I193:K193"/>
    <mergeCell ref="I194:K194"/>
    <mergeCell ref="I183:K183"/>
    <mergeCell ref="I184:K184"/>
    <mergeCell ref="I185:K185"/>
    <mergeCell ref="I186:K186"/>
    <mergeCell ref="I181:K181"/>
    <mergeCell ref="I182:K182"/>
    <mergeCell ref="I171:K171"/>
    <mergeCell ref="I172:K172"/>
    <mergeCell ref="I237:K237"/>
    <mergeCell ref="I238:K238"/>
    <mergeCell ref="I239:K239"/>
    <mergeCell ref="I129:K129"/>
    <mergeCell ref="I130:K130"/>
    <mergeCell ref="I131:K131"/>
    <mergeCell ref="I132:K132"/>
    <mergeCell ref="I229:K229"/>
    <mergeCell ref="I230:K230"/>
    <mergeCell ref="I219:K219"/>
    <mergeCell ref="I220:K220"/>
    <mergeCell ref="I221:K221"/>
    <mergeCell ref="I222:K222"/>
    <mergeCell ref="I217:K217"/>
    <mergeCell ref="I218:K218"/>
    <mergeCell ref="I207:K207"/>
    <mergeCell ref="I208:K208"/>
    <mergeCell ref="I209:K209"/>
    <mergeCell ref="I210:K210"/>
    <mergeCell ref="I205:K205"/>
    <mergeCell ref="I206:K206"/>
    <mergeCell ref="I195:K195"/>
    <mergeCell ref="I265:K265"/>
    <mergeCell ref="I266:K266"/>
    <mergeCell ref="I255:K255"/>
    <mergeCell ref="I256:K256"/>
    <mergeCell ref="I257:K257"/>
    <mergeCell ref="I258:K258"/>
    <mergeCell ref="I253:K253"/>
    <mergeCell ref="I254:K254"/>
    <mergeCell ref="I243:K243"/>
    <mergeCell ref="I244:K244"/>
    <mergeCell ref="I309:K309"/>
    <mergeCell ref="I310:K310"/>
    <mergeCell ref="I311:K311"/>
    <mergeCell ref="I201:K201"/>
    <mergeCell ref="I202:K202"/>
    <mergeCell ref="I203:K203"/>
    <mergeCell ref="I204:K204"/>
    <mergeCell ref="I301:K301"/>
    <mergeCell ref="I302:K302"/>
    <mergeCell ref="I291:K291"/>
    <mergeCell ref="I292:K292"/>
    <mergeCell ref="I293:K293"/>
    <mergeCell ref="I294:K294"/>
    <mergeCell ref="I289:K289"/>
    <mergeCell ref="I290:K290"/>
    <mergeCell ref="I279:K279"/>
    <mergeCell ref="I280:K280"/>
    <mergeCell ref="I281:K281"/>
    <mergeCell ref="I282:K282"/>
    <mergeCell ref="I277:K277"/>
    <mergeCell ref="I278:K278"/>
    <mergeCell ref="I267:K267"/>
    <mergeCell ref="I337:K337"/>
    <mergeCell ref="I338:K338"/>
    <mergeCell ref="I327:K327"/>
    <mergeCell ref="I328:K328"/>
    <mergeCell ref="I329:K329"/>
    <mergeCell ref="I330:K330"/>
    <mergeCell ref="I325:K325"/>
    <mergeCell ref="I326:K326"/>
    <mergeCell ref="I315:K315"/>
    <mergeCell ref="I316:K316"/>
    <mergeCell ref="I381:K381"/>
    <mergeCell ref="I382:K382"/>
    <mergeCell ref="I383:K383"/>
    <mergeCell ref="I273:K273"/>
    <mergeCell ref="I274:K274"/>
    <mergeCell ref="I275:K275"/>
    <mergeCell ref="I276:K276"/>
    <mergeCell ref="I373:K373"/>
    <mergeCell ref="I374:K374"/>
    <mergeCell ref="I363:K363"/>
    <mergeCell ref="I364:K364"/>
    <mergeCell ref="I365:K365"/>
    <mergeCell ref="I366:K366"/>
    <mergeCell ref="I361:K361"/>
    <mergeCell ref="I362:K362"/>
    <mergeCell ref="I351:K351"/>
    <mergeCell ref="I352:K352"/>
    <mergeCell ref="I353:K353"/>
    <mergeCell ref="I354:K354"/>
    <mergeCell ref="I349:K349"/>
    <mergeCell ref="I350:K350"/>
    <mergeCell ref="I339:K339"/>
    <mergeCell ref="I409:K409"/>
    <mergeCell ref="I410:K410"/>
    <mergeCell ref="I399:K399"/>
    <mergeCell ref="I400:K400"/>
    <mergeCell ref="I401:K401"/>
    <mergeCell ref="I402:K402"/>
    <mergeCell ref="I397:K397"/>
    <mergeCell ref="I398:K398"/>
    <mergeCell ref="I387:K387"/>
    <mergeCell ref="I388:K388"/>
    <mergeCell ref="I453:K453"/>
    <mergeCell ref="I454:K454"/>
    <mergeCell ref="I455:K455"/>
    <mergeCell ref="I345:K345"/>
    <mergeCell ref="I346:K346"/>
    <mergeCell ref="I347:K347"/>
    <mergeCell ref="I348:K348"/>
    <mergeCell ref="I445:K445"/>
    <mergeCell ref="I446:K446"/>
    <mergeCell ref="I435:K435"/>
    <mergeCell ref="I436:K436"/>
    <mergeCell ref="I437:K437"/>
    <mergeCell ref="I438:K438"/>
    <mergeCell ref="I433:K433"/>
    <mergeCell ref="I434:K434"/>
    <mergeCell ref="I423:K423"/>
    <mergeCell ref="I424:K424"/>
    <mergeCell ref="I425:K425"/>
    <mergeCell ref="I426:K426"/>
    <mergeCell ref="I421:K421"/>
    <mergeCell ref="I422:K422"/>
    <mergeCell ref="I411:K411"/>
    <mergeCell ref="I481:K481"/>
    <mergeCell ref="I482:K482"/>
    <mergeCell ref="I471:K471"/>
    <mergeCell ref="I472:K472"/>
    <mergeCell ref="I473:K473"/>
    <mergeCell ref="I474:K474"/>
    <mergeCell ref="I469:K469"/>
    <mergeCell ref="I470:K470"/>
    <mergeCell ref="I459:K459"/>
    <mergeCell ref="I460:K460"/>
    <mergeCell ref="I525:K525"/>
    <mergeCell ref="I526:K526"/>
    <mergeCell ref="I527:K527"/>
    <mergeCell ref="I417:K417"/>
    <mergeCell ref="I418:K418"/>
    <mergeCell ref="I419:K419"/>
    <mergeCell ref="I420:K420"/>
    <mergeCell ref="I517:K517"/>
    <mergeCell ref="I518:K518"/>
    <mergeCell ref="I507:K507"/>
    <mergeCell ref="I508:K508"/>
    <mergeCell ref="I509:K509"/>
    <mergeCell ref="I510:K510"/>
    <mergeCell ref="I505:K505"/>
    <mergeCell ref="I506:K506"/>
    <mergeCell ref="I495:K495"/>
    <mergeCell ref="I496:K496"/>
    <mergeCell ref="I497:K497"/>
    <mergeCell ref="I498:K498"/>
    <mergeCell ref="I493:K493"/>
    <mergeCell ref="I494:K494"/>
    <mergeCell ref="I483:K483"/>
    <mergeCell ref="I553:K553"/>
    <mergeCell ref="I554:K554"/>
    <mergeCell ref="I543:K543"/>
    <mergeCell ref="I544:K544"/>
    <mergeCell ref="I545:K545"/>
    <mergeCell ref="I546:K546"/>
    <mergeCell ref="I541:K541"/>
    <mergeCell ref="I542:K542"/>
    <mergeCell ref="I531:K531"/>
    <mergeCell ref="I532:K532"/>
    <mergeCell ref="I597:K597"/>
    <mergeCell ref="I598:K598"/>
    <mergeCell ref="I599:K599"/>
    <mergeCell ref="I489:K489"/>
    <mergeCell ref="I490:K490"/>
    <mergeCell ref="I491:K491"/>
    <mergeCell ref="I492:K492"/>
    <mergeCell ref="I589:K589"/>
    <mergeCell ref="I590:K590"/>
    <mergeCell ref="I579:K579"/>
    <mergeCell ref="I580:K580"/>
    <mergeCell ref="I581:K581"/>
    <mergeCell ref="I582:K582"/>
    <mergeCell ref="I577:K577"/>
    <mergeCell ref="I578:K578"/>
    <mergeCell ref="I567:K567"/>
    <mergeCell ref="I568:K568"/>
    <mergeCell ref="I569:K569"/>
    <mergeCell ref="I570:K570"/>
    <mergeCell ref="I565:K565"/>
    <mergeCell ref="I566:K566"/>
    <mergeCell ref="I555:K555"/>
    <mergeCell ref="I625:K625"/>
    <mergeCell ref="I626:K626"/>
    <mergeCell ref="I615:K615"/>
    <mergeCell ref="I616:K616"/>
    <mergeCell ref="I617:K617"/>
    <mergeCell ref="I618:K618"/>
    <mergeCell ref="I613:K613"/>
    <mergeCell ref="I614:K614"/>
    <mergeCell ref="I603:K603"/>
    <mergeCell ref="I604:K604"/>
    <mergeCell ref="I669:K669"/>
    <mergeCell ref="I670:K670"/>
    <mergeCell ref="I671:K671"/>
    <mergeCell ref="I561:K561"/>
    <mergeCell ref="I562:K562"/>
    <mergeCell ref="I563:K563"/>
    <mergeCell ref="I564:K564"/>
    <mergeCell ref="I661:K661"/>
    <mergeCell ref="I662:K662"/>
    <mergeCell ref="I651:K651"/>
    <mergeCell ref="I652:K652"/>
    <mergeCell ref="I653:K653"/>
    <mergeCell ref="I654:K654"/>
    <mergeCell ref="I649:K649"/>
    <mergeCell ref="I650:K650"/>
    <mergeCell ref="I639:K639"/>
    <mergeCell ref="I640:K640"/>
    <mergeCell ref="I641:K641"/>
    <mergeCell ref="I642:K642"/>
    <mergeCell ref="I637:K637"/>
    <mergeCell ref="I638:K638"/>
    <mergeCell ref="I627:K627"/>
    <mergeCell ref="I697:K697"/>
    <mergeCell ref="I698:K698"/>
    <mergeCell ref="I687:K687"/>
    <mergeCell ref="I688:K688"/>
    <mergeCell ref="I689:K689"/>
    <mergeCell ref="I690:K690"/>
    <mergeCell ref="I685:K685"/>
    <mergeCell ref="I686:K686"/>
    <mergeCell ref="I675:K675"/>
    <mergeCell ref="I676:K676"/>
    <mergeCell ref="I741:K741"/>
    <mergeCell ref="I742:K742"/>
    <mergeCell ref="I743:K743"/>
    <mergeCell ref="I633:K633"/>
    <mergeCell ref="I634:K634"/>
    <mergeCell ref="I635:K635"/>
    <mergeCell ref="I636:K636"/>
    <mergeCell ref="I733:K733"/>
    <mergeCell ref="I734:K734"/>
    <mergeCell ref="I723:K723"/>
    <mergeCell ref="I724:K724"/>
    <mergeCell ref="I725:K725"/>
    <mergeCell ref="I726:K726"/>
    <mergeCell ref="I721:K721"/>
    <mergeCell ref="I722:K722"/>
    <mergeCell ref="I711:K711"/>
    <mergeCell ref="I712:K712"/>
    <mergeCell ref="I713:K713"/>
    <mergeCell ref="I714:K714"/>
    <mergeCell ref="I709:K709"/>
    <mergeCell ref="I710:K710"/>
    <mergeCell ref="I699:K699"/>
    <mergeCell ref="I769:K769"/>
    <mergeCell ref="I770:K770"/>
    <mergeCell ref="I759:K759"/>
    <mergeCell ref="I760:K760"/>
    <mergeCell ref="I761:K761"/>
    <mergeCell ref="I762:K762"/>
    <mergeCell ref="I757:K757"/>
    <mergeCell ref="I758:K758"/>
    <mergeCell ref="I747:K747"/>
    <mergeCell ref="I748:K748"/>
    <mergeCell ref="I813:K813"/>
    <mergeCell ref="I814:K814"/>
    <mergeCell ref="I815:K815"/>
    <mergeCell ref="I705:K705"/>
    <mergeCell ref="I706:K706"/>
    <mergeCell ref="I707:K707"/>
    <mergeCell ref="I708:K708"/>
    <mergeCell ref="I805:K805"/>
    <mergeCell ref="I806:K806"/>
    <mergeCell ref="I795:K795"/>
    <mergeCell ref="I796:K796"/>
    <mergeCell ref="I797:K797"/>
    <mergeCell ref="I798:K798"/>
    <mergeCell ref="I793:K793"/>
    <mergeCell ref="I794:K794"/>
    <mergeCell ref="I783:K783"/>
    <mergeCell ref="I784:K784"/>
    <mergeCell ref="I785:K785"/>
    <mergeCell ref="I786:K786"/>
    <mergeCell ref="I781:K781"/>
    <mergeCell ref="I782:K782"/>
    <mergeCell ref="I771:K771"/>
    <mergeCell ref="I877:K877"/>
    <mergeCell ref="I878:K878"/>
    <mergeCell ref="I867:K867"/>
    <mergeCell ref="I868:K868"/>
    <mergeCell ref="I869:K869"/>
    <mergeCell ref="I870:K870"/>
    <mergeCell ref="I865:K865"/>
    <mergeCell ref="I866:K866"/>
    <mergeCell ref="I855:K855"/>
    <mergeCell ref="I856:K856"/>
    <mergeCell ref="I857:K857"/>
    <mergeCell ref="I858:K858"/>
    <mergeCell ref="I853:K853"/>
    <mergeCell ref="I854:K854"/>
    <mergeCell ref="I843:K843"/>
    <mergeCell ref="I852:K852"/>
    <mergeCell ref="I821:K821"/>
    <mergeCell ref="I822:K822"/>
    <mergeCell ref="I839:K839"/>
    <mergeCell ref="I840:K840"/>
    <mergeCell ref="I823:K823"/>
    <mergeCell ref="I824:K824"/>
    <mergeCell ref="I825:K825"/>
    <mergeCell ref="I826:K826"/>
    <mergeCell ref="I827:K827"/>
    <mergeCell ref="I828:K828"/>
    <mergeCell ref="I817:K817"/>
    <mergeCell ref="I818:K818"/>
    <mergeCell ref="I807:K807"/>
    <mergeCell ref="I808:K808"/>
    <mergeCell ref="I809:K809"/>
    <mergeCell ref="I810:K810"/>
    <mergeCell ref="I835:K835"/>
    <mergeCell ref="I836:K836"/>
    <mergeCell ref="I837:K837"/>
    <mergeCell ref="I838:K838"/>
    <mergeCell ref="I925:K925"/>
    <mergeCell ref="I915:K915"/>
    <mergeCell ref="I916:K916"/>
    <mergeCell ref="I919:K919"/>
    <mergeCell ref="I920:K920"/>
    <mergeCell ref="I841:K841"/>
    <mergeCell ref="I842:K842"/>
    <mergeCell ref="I831:K831"/>
    <mergeCell ref="I832:K832"/>
    <mergeCell ref="I833:K833"/>
    <mergeCell ref="I834:K834"/>
    <mergeCell ref="I829:K829"/>
    <mergeCell ref="I830:K830"/>
    <mergeCell ref="I819:K819"/>
    <mergeCell ref="I820:K820"/>
    <mergeCell ref="I885:K885"/>
    <mergeCell ref="I886:K886"/>
    <mergeCell ref="I887:K887"/>
    <mergeCell ref="I908:K908"/>
    <mergeCell ref="I909:K909"/>
    <mergeCell ref="I910:K910"/>
    <mergeCell ref="I911:K911"/>
    <mergeCell ref="I912:K912"/>
    <mergeCell ref="I895:K895"/>
    <mergeCell ref="I896:K896"/>
    <mergeCell ref="I897:K897"/>
    <mergeCell ref="I898:K898"/>
    <mergeCell ref="I899:K899"/>
    <mergeCell ref="I900:K900"/>
    <mergeCell ref="I883:K883"/>
    <mergeCell ref="I884:K884"/>
    <mergeCell ref="I888:K888"/>
    <mergeCell ref="I936:K936"/>
    <mergeCell ref="I957:K957"/>
    <mergeCell ref="I958:K958"/>
    <mergeCell ref="I959:K959"/>
    <mergeCell ref="I955:K955"/>
    <mergeCell ref="I956:K956"/>
    <mergeCell ref="I949:K949"/>
    <mergeCell ref="I950:K950"/>
    <mergeCell ref="I939:K939"/>
    <mergeCell ref="I940:K940"/>
    <mergeCell ref="I941:K941"/>
    <mergeCell ref="I942:K942"/>
    <mergeCell ref="I937:K937"/>
    <mergeCell ref="I938:K938"/>
    <mergeCell ref="I927:K927"/>
    <mergeCell ref="I928:K928"/>
    <mergeCell ref="I929:K929"/>
    <mergeCell ref="I930:K930"/>
    <mergeCell ref="I903:K903"/>
    <mergeCell ref="I904:K904"/>
    <mergeCell ref="I905:K905"/>
    <mergeCell ref="I906:K906"/>
    <mergeCell ref="A10:C10"/>
    <mergeCell ref="A13:C13"/>
    <mergeCell ref="A11:C11"/>
    <mergeCell ref="A5:K5"/>
    <mergeCell ref="I879:K879"/>
    <mergeCell ref="I880:K880"/>
    <mergeCell ref="I881:K881"/>
    <mergeCell ref="I882:K882"/>
    <mergeCell ref="I907:K907"/>
    <mergeCell ref="I963:K963"/>
    <mergeCell ref="I964:K964"/>
    <mergeCell ref="I921:K921"/>
    <mergeCell ref="I922:K922"/>
    <mergeCell ref="I923:K923"/>
    <mergeCell ref="I924:K924"/>
    <mergeCell ref="I960:K960"/>
    <mergeCell ref="I926:K926"/>
    <mergeCell ref="I913:K913"/>
    <mergeCell ref="I914:K914"/>
    <mergeCell ref="I917:K917"/>
    <mergeCell ref="I918:K918"/>
    <mergeCell ref="I943:K943"/>
    <mergeCell ref="I944:K944"/>
    <mergeCell ref="I945:K945"/>
    <mergeCell ref="I946:K946"/>
    <mergeCell ref="I947:K947"/>
    <mergeCell ref="I948:K948"/>
    <mergeCell ref="I931:K931"/>
    <mergeCell ref="I932:K932"/>
    <mergeCell ref="I933:K933"/>
    <mergeCell ref="I934:K934"/>
    <mergeCell ref="I935:K935"/>
  </mergeCells>
  <conditionalFormatting sqref="A22:B22">
    <cfRule type="expression" dxfId="0" priority="2">
      <formula>MOD(ROW(),2)=0</formula>
    </cfRule>
  </conditionalFormatting>
  <dataValidations count="5">
    <dataValidation type="list" allowBlank="1" showInputMessage="1" showErrorMessage="1" sqref="F13" xr:uid="{4F13F557-A091-4554-8F5B-D36D5CCA690B}">
      <formula1>"Yes, No"</formula1>
    </dataValidation>
    <dataValidation type="list" allowBlank="1" showInputMessage="1" showErrorMessage="1" sqref="D7" xr:uid="{B1BD477D-BB6F-4815-9C27-3774E64E83B2}">
      <formula1>"NYSEG, RG&amp;E"</formula1>
    </dataValidation>
    <dataValidation type="textLength" allowBlank="1" showInputMessage="1" showErrorMessage="1" prompt="11 Digits, No Dashes" sqref="D9 C23:C1022" xr:uid="{559A0829-E641-4443-956C-372382152E8B}">
      <formula1>11</formula1>
      <formula2>11</formula2>
    </dataValidation>
    <dataValidation type="list" allowBlank="1" showInputMessage="1" showErrorMessage="1" sqref="D10" xr:uid="{794D6AAE-8AD5-4DAC-8FD6-B24C07115DB2}">
      <formula1>"Alternative 1,Alternative 2,Alternative 3"</formula1>
    </dataValidation>
    <dataValidation type="list" allowBlank="1" showInputMessage="1" showErrorMessage="1" sqref="I22:K1022" xr:uid="{E658A201-0154-4DB2-A7F7-DAC485D4B715}">
      <formula1>$AB$2:$AB$6</formula1>
    </dataValidation>
  </dataValidations>
  <pageMargins left="0.7" right="0.7" top="0.75" bottom="0.75" header="0.3" footer="0.3"/>
  <pageSetup orientation="portrait" r:id="rId1"/>
  <headerFooter>
    <oddFooter>&amp;C&amp;1#&amp;"Calibri"&amp;12&amp;K008000Internal Use</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B0DC-7A06-4DD1-B5A5-EEE4F5498B86}">
  <dimension ref="A1:K1020"/>
  <sheetViews>
    <sheetView showGridLines="0" tabSelected="1" zoomScale="90" zoomScaleNormal="90" workbookViewId="0">
      <selection activeCell="R23" sqref="R23"/>
    </sheetView>
  </sheetViews>
  <sheetFormatPr defaultRowHeight="15"/>
  <cols>
    <col min="1" max="2" width="15.5703125" customWidth="1"/>
    <col min="3" max="3" width="15.7109375" customWidth="1"/>
    <col min="4" max="4" width="35.7109375" customWidth="1"/>
    <col min="5" max="5" width="18.85546875" customWidth="1"/>
    <col min="6" max="6" width="26.28515625" customWidth="1"/>
    <col min="7" max="7" width="19.28515625" customWidth="1"/>
    <col min="8" max="8" width="33.140625" customWidth="1"/>
  </cols>
  <sheetData>
    <row r="1" spans="1:11" ht="18">
      <c r="A1" s="34"/>
      <c r="B1" s="94"/>
      <c r="C1" s="19"/>
      <c r="D1" s="151" t="str">
        <f>+'Allocation Request'!D2</f>
        <v>Remote Crediting (RC)</v>
      </c>
      <c r="E1" s="152"/>
      <c r="F1" s="152"/>
      <c r="G1" s="152"/>
      <c r="H1" s="152"/>
      <c r="I1" s="35"/>
      <c r="J1" s="35"/>
      <c r="K1" s="36"/>
    </row>
    <row r="2" spans="1:11" ht="18">
      <c r="A2" s="20"/>
      <c r="B2" s="95"/>
      <c r="C2" s="21"/>
      <c r="D2" s="153" t="s">
        <v>40</v>
      </c>
      <c r="E2" s="154"/>
      <c r="F2" s="154"/>
      <c r="G2" s="154"/>
      <c r="H2" s="154"/>
      <c r="I2" s="37"/>
      <c r="J2" s="37"/>
      <c r="K2" s="38"/>
    </row>
    <row r="3" spans="1:11" ht="18.75" thickBot="1">
      <c r="A3" s="39"/>
      <c r="B3" s="96"/>
      <c r="C3" s="40"/>
      <c r="D3" s="155">
        <f ca="1">TODAY()</f>
        <v>45579</v>
      </c>
      <c r="E3" s="156"/>
      <c r="F3" s="156"/>
      <c r="G3" s="156"/>
      <c r="H3" s="156"/>
      <c r="I3" s="41"/>
      <c r="J3" s="42"/>
      <c r="K3" s="43"/>
    </row>
    <row r="4" spans="1:11" ht="15.75" thickBot="1">
      <c r="A4" s="104" t="s">
        <v>6</v>
      </c>
      <c r="B4" s="105"/>
      <c r="C4" s="105"/>
      <c r="D4" s="105"/>
      <c r="E4" s="105"/>
      <c r="F4" s="105"/>
      <c r="G4" s="105"/>
      <c r="H4" s="105"/>
      <c r="I4" s="105"/>
      <c r="J4" s="105"/>
      <c r="K4" s="106"/>
    </row>
    <row r="5" spans="1:11" ht="15.75" thickBot="1">
      <c r="A5" s="144" t="s">
        <v>41</v>
      </c>
      <c r="B5" s="145"/>
      <c r="C5" s="145"/>
      <c r="D5" s="145"/>
      <c r="E5" s="145"/>
      <c r="F5" s="145"/>
      <c r="G5" s="145"/>
      <c r="H5" s="145"/>
      <c r="I5" s="145"/>
      <c r="J5" s="145"/>
      <c r="K5" s="146"/>
    </row>
    <row r="6" spans="1:11" ht="15.75" customHeight="1" thickBot="1">
      <c r="A6" s="178" t="str">
        <f>+'Allocation Request'!A7:C7</f>
        <v>Utility Company</v>
      </c>
      <c r="B6" s="179"/>
      <c r="C6" s="179"/>
      <c r="D6" s="91">
        <f>+'Allocation Request'!D7</f>
        <v>0</v>
      </c>
      <c r="E6" s="45"/>
      <c r="F6" s="45"/>
      <c r="G6" s="54"/>
      <c r="H6" s="54"/>
      <c r="I6" s="54"/>
      <c r="J6" s="54"/>
      <c r="K6" s="55"/>
    </row>
    <row r="7" spans="1:11">
      <c r="A7" s="44" t="str">
        <f>+'Allocation Request'!A8:C8</f>
        <v>RC Host Name</v>
      </c>
      <c r="B7" s="47"/>
      <c r="C7" s="47"/>
      <c r="D7" s="89"/>
      <c r="E7" s="52"/>
      <c r="F7" s="52"/>
      <c r="G7" s="48"/>
      <c r="H7" s="48"/>
      <c r="I7" s="48"/>
      <c r="J7" s="48"/>
      <c r="K7" s="51"/>
    </row>
    <row r="8" spans="1:11" ht="15.75" thickBot="1">
      <c r="A8" s="102" t="str">
        <f>+'Allocation Request'!A9:C9</f>
        <v>RC Host Account #</v>
      </c>
      <c r="B8" s="103"/>
      <c r="C8" s="103"/>
      <c r="D8" s="92">
        <f>+'Allocation Request'!D9</f>
        <v>0</v>
      </c>
      <c r="E8" s="53" t="s">
        <v>13</v>
      </c>
      <c r="F8" s="182">
        <f>+'Allocation Request'!F9</f>
        <v>0</v>
      </c>
      <c r="G8" s="183"/>
      <c r="H8" s="53" t="s">
        <v>14</v>
      </c>
      <c r="I8" s="184">
        <f>+'Allocation Request'!I9</f>
        <v>0</v>
      </c>
      <c r="J8" s="185"/>
      <c r="K8" s="57"/>
    </row>
    <row r="9" spans="1:11" ht="27" thickBot="1">
      <c r="A9" s="44" t="str">
        <f>+'Allocation Request'!A10:C10</f>
        <v>Capacity Alternative</v>
      </c>
      <c r="B9" s="47"/>
      <c r="C9" s="45"/>
      <c r="D9" s="91">
        <f>+'Allocation Request'!D10</f>
        <v>0</v>
      </c>
      <c r="E9" s="50"/>
      <c r="F9" s="186">
        <f>+'Allocation Request'!F10</f>
        <v>0</v>
      </c>
      <c r="G9" s="187"/>
      <c r="H9" s="56" t="s">
        <v>16</v>
      </c>
      <c r="I9" s="188">
        <f>+'Allocation Request'!I10</f>
        <v>0</v>
      </c>
      <c r="J9" s="189"/>
      <c r="K9" s="57"/>
    </row>
    <row r="10" spans="1:11" ht="15.75" thickBot="1">
      <c r="A10" s="44" t="str">
        <f>+'Allocation Request'!A11:C11</f>
        <v>Nameplate Rating (AC Kw)</v>
      </c>
      <c r="B10" s="46"/>
      <c r="C10" s="46"/>
      <c r="D10" s="93"/>
      <c r="E10" s="50"/>
      <c r="F10" s="186">
        <f>+'Allocation Request'!F11</f>
        <v>0</v>
      </c>
      <c r="G10" s="187"/>
      <c r="H10" s="53" t="s">
        <v>18</v>
      </c>
      <c r="I10" s="188">
        <f>+'Allocation Request'!I11</f>
        <v>0</v>
      </c>
      <c r="J10" s="188"/>
      <c r="K10" s="57"/>
    </row>
    <row r="11" spans="1:11" ht="15.75" thickBot="1">
      <c r="A11" s="102" t="str">
        <f>+'Allocation Request'!A12:C12</f>
        <v>Service Address</v>
      </c>
      <c r="B11" s="103"/>
      <c r="C11" s="103"/>
      <c r="D11" s="92">
        <f>+'Allocation Request'!D12</f>
        <v>0</v>
      </c>
      <c r="E11" s="50"/>
      <c r="F11" s="194"/>
      <c r="G11" s="195"/>
      <c r="H11" s="48"/>
      <c r="I11" s="48"/>
      <c r="J11" s="48"/>
      <c r="K11" s="51"/>
    </row>
    <row r="12" spans="1:11" ht="15.75" thickBot="1">
      <c r="A12" s="44" t="str">
        <f>+'Allocation Request'!A13</f>
        <v>City, State Zip Code</v>
      </c>
      <c r="B12" s="47"/>
      <c r="C12" s="47"/>
      <c r="D12" s="92">
        <f>+'Allocation Request'!D13</f>
        <v>0</v>
      </c>
      <c r="E12" s="49"/>
      <c r="F12" s="78"/>
      <c r="G12" s="49"/>
      <c r="H12" s="49"/>
      <c r="I12" s="49"/>
      <c r="J12" s="48"/>
      <c r="K12" s="51"/>
    </row>
    <row r="13" spans="1:11">
      <c r="A13" s="121"/>
      <c r="B13" s="122"/>
      <c r="C13" s="122"/>
      <c r="D13" s="48"/>
      <c r="E13" s="49"/>
      <c r="F13" s="50"/>
      <c r="G13" s="48"/>
      <c r="H13" s="48"/>
      <c r="I13" s="48"/>
      <c r="J13" s="48"/>
      <c r="K13" s="51"/>
    </row>
    <row r="14" spans="1:11">
      <c r="A14" s="123" t="s">
        <v>22</v>
      </c>
      <c r="B14" s="124"/>
      <c r="C14" s="124"/>
      <c r="D14" s="124"/>
      <c r="E14" s="124"/>
      <c r="F14" s="124"/>
      <c r="G14" s="124"/>
      <c r="H14" s="124"/>
      <c r="I14" s="124"/>
      <c r="J14" s="124"/>
      <c r="K14" s="125"/>
    </row>
    <row r="15" spans="1:11" ht="15" customHeight="1">
      <c r="A15" s="135" t="s">
        <v>23</v>
      </c>
      <c r="B15" s="166" t="s">
        <v>42</v>
      </c>
      <c r="C15" s="169" t="s">
        <v>43</v>
      </c>
      <c r="D15" s="170"/>
      <c r="E15" s="170"/>
      <c r="F15" s="170"/>
      <c r="G15" s="170"/>
      <c r="H15" s="170"/>
      <c r="I15" s="170"/>
      <c r="J15" s="170"/>
      <c r="K15" s="171"/>
    </row>
    <row r="16" spans="1:11" ht="15" customHeight="1">
      <c r="A16" s="135"/>
      <c r="B16" s="167"/>
      <c r="C16" s="172"/>
      <c r="D16" s="173"/>
      <c r="E16" s="173"/>
      <c r="F16" s="173"/>
      <c r="G16" s="173"/>
      <c r="H16" s="173"/>
      <c r="I16" s="173"/>
      <c r="J16" s="173"/>
      <c r="K16" s="174"/>
    </row>
    <row r="17" spans="1:11" ht="15" customHeight="1" thickBot="1">
      <c r="A17" s="135"/>
      <c r="B17" s="168"/>
      <c r="C17" s="175"/>
      <c r="D17" s="176"/>
      <c r="E17" s="176"/>
      <c r="F17" s="176"/>
      <c r="G17" s="176"/>
      <c r="H17" s="176"/>
      <c r="I17" s="176"/>
      <c r="J17" s="176"/>
      <c r="K17" s="177"/>
    </row>
    <row r="18" spans="1:11" ht="15.75" thickBot="1">
      <c r="A18" s="24">
        <f>+'Allocation Request'!$D$9</f>
        <v>0</v>
      </c>
      <c r="B18" s="98"/>
      <c r="C18" s="180" t="s">
        <v>44</v>
      </c>
      <c r="D18" s="181"/>
      <c r="E18" s="181"/>
      <c r="F18" s="77">
        <v>500</v>
      </c>
      <c r="G18" s="79"/>
      <c r="H18" s="80"/>
      <c r="I18" s="80"/>
      <c r="J18" s="80"/>
      <c r="K18" s="81"/>
    </row>
    <row r="19" spans="1:11">
      <c r="A19" s="126" t="s">
        <v>29</v>
      </c>
      <c r="B19" s="126" t="s">
        <v>30</v>
      </c>
      <c r="C19" s="129" t="s">
        <v>31</v>
      </c>
      <c r="D19" s="129" t="s">
        <v>32</v>
      </c>
      <c r="E19" s="129" t="s">
        <v>33</v>
      </c>
      <c r="F19" s="12" t="s">
        <v>45</v>
      </c>
      <c r="G19" s="82"/>
      <c r="H19" s="83"/>
      <c r="I19" s="83"/>
      <c r="J19" s="83"/>
      <c r="K19" s="84"/>
    </row>
    <row r="20" spans="1:11" ht="15.75" thickBot="1">
      <c r="A20" s="165"/>
      <c r="B20" s="165"/>
      <c r="C20" s="134"/>
      <c r="D20" s="134"/>
      <c r="E20" s="134"/>
      <c r="F20" s="33">
        <f>+SUM($F$21:$F$1020)</f>
        <v>500</v>
      </c>
      <c r="G20" s="85" t="str">
        <f>+IF(F18=F20,"","CELL E19 MUST EQUAL CELL E17")</f>
        <v/>
      </c>
      <c r="H20" s="83"/>
      <c r="I20" s="83"/>
      <c r="J20" s="83"/>
      <c r="K20" s="84"/>
    </row>
    <row r="21" spans="1:11">
      <c r="A21" s="25">
        <v>1</v>
      </c>
      <c r="B21" s="99"/>
      <c r="C21" s="17"/>
      <c r="D21" s="17"/>
      <c r="E21" s="28">
        <v>0.05</v>
      </c>
      <c r="F21" s="23">
        <f t="shared" ref="F21:F84" si="0">+$F$18*E21</f>
        <v>25</v>
      </c>
      <c r="G21" s="82"/>
      <c r="H21" s="83"/>
      <c r="I21" s="83"/>
      <c r="J21" s="83"/>
      <c r="K21" s="84"/>
    </row>
    <row r="22" spans="1:11">
      <c r="A22" s="26">
        <v>2</v>
      </c>
      <c r="B22" s="100"/>
      <c r="C22" s="11"/>
      <c r="D22" s="11"/>
      <c r="E22" s="29">
        <v>0.05</v>
      </c>
      <c r="F22" s="23">
        <f t="shared" si="0"/>
        <v>25</v>
      </c>
      <c r="G22" s="82"/>
      <c r="H22" s="83"/>
      <c r="I22" s="83"/>
      <c r="J22" s="83"/>
      <c r="K22" s="84"/>
    </row>
    <row r="23" spans="1:11">
      <c r="A23" s="26">
        <v>3</v>
      </c>
      <c r="B23" s="100"/>
      <c r="C23" s="11"/>
      <c r="D23" s="11"/>
      <c r="E23" s="29">
        <v>0.5</v>
      </c>
      <c r="F23" s="23">
        <f t="shared" si="0"/>
        <v>250</v>
      </c>
      <c r="G23" s="82"/>
      <c r="H23" s="83"/>
      <c r="I23" s="83"/>
      <c r="J23" s="83"/>
      <c r="K23" s="84"/>
    </row>
    <row r="24" spans="1:11">
      <c r="A24" s="26">
        <v>4</v>
      </c>
      <c r="B24" s="100"/>
      <c r="C24" s="11"/>
      <c r="D24" s="11"/>
      <c r="E24" s="29">
        <v>0.05</v>
      </c>
      <c r="F24" s="23">
        <f t="shared" si="0"/>
        <v>25</v>
      </c>
      <c r="G24" s="82"/>
      <c r="H24" s="83"/>
      <c r="I24" s="83"/>
      <c r="J24" s="83"/>
      <c r="K24" s="84"/>
    </row>
    <row r="25" spans="1:11">
      <c r="A25" s="26">
        <v>5</v>
      </c>
      <c r="B25" s="100"/>
      <c r="C25" s="11"/>
      <c r="D25" s="11"/>
      <c r="E25" s="29">
        <v>0.3</v>
      </c>
      <c r="F25" s="23">
        <f t="shared" si="0"/>
        <v>150</v>
      </c>
      <c r="G25" s="82"/>
      <c r="H25" s="83"/>
      <c r="I25" s="83"/>
      <c r="J25" s="83"/>
      <c r="K25" s="84"/>
    </row>
    <row r="26" spans="1:11">
      <c r="A26" s="26">
        <v>6</v>
      </c>
      <c r="B26" s="100"/>
      <c r="C26" s="11"/>
      <c r="D26" s="11"/>
      <c r="E26" s="29">
        <v>0.05</v>
      </c>
      <c r="F26" s="23">
        <f t="shared" si="0"/>
        <v>25</v>
      </c>
      <c r="G26" s="82"/>
      <c r="H26" s="83"/>
      <c r="I26" s="83"/>
      <c r="J26" s="83"/>
      <c r="K26" s="84"/>
    </row>
    <row r="27" spans="1:11">
      <c r="A27" s="26">
        <v>7</v>
      </c>
      <c r="B27" s="100"/>
      <c r="C27" s="11"/>
      <c r="D27" s="11"/>
      <c r="E27" s="29"/>
      <c r="F27" s="23">
        <f t="shared" si="0"/>
        <v>0</v>
      </c>
      <c r="G27" s="82"/>
      <c r="H27" s="83"/>
      <c r="I27" s="83"/>
      <c r="J27" s="83"/>
      <c r="K27" s="84"/>
    </row>
    <row r="28" spans="1:11">
      <c r="A28" s="26">
        <v>8</v>
      </c>
      <c r="B28" s="100"/>
      <c r="C28" s="11"/>
      <c r="D28" s="11"/>
      <c r="E28" s="29"/>
      <c r="F28" s="23">
        <f t="shared" si="0"/>
        <v>0</v>
      </c>
      <c r="G28" s="82"/>
      <c r="H28" s="83"/>
      <c r="I28" s="83"/>
      <c r="J28" s="83"/>
      <c r="K28" s="84"/>
    </row>
    <row r="29" spans="1:11">
      <c r="A29" s="26">
        <v>9</v>
      </c>
      <c r="B29" s="100"/>
      <c r="C29" s="11"/>
      <c r="D29" s="11"/>
      <c r="E29" s="29"/>
      <c r="F29" s="23">
        <f t="shared" si="0"/>
        <v>0</v>
      </c>
      <c r="G29" s="82"/>
      <c r="H29" s="83"/>
      <c r="I29" s="83"/>
      <c r="J29" s="83"/>
      <c r="K29" s="84"/>
    </row>
    <row r="30" spans="1:11">
      <c r="A30" s="26">
        <v>10</v>
      </c>
      <c r="B30" s="100"/>
      <c r="C30" s="11"/>
      <c r="D30" s="11"/>
      <c r="E30" s="29"/>
      <c r="F30" s="23">
        <f t="shared" si="0"/>
        <v>0</v>
      </c>
      <c r="G30" s="82"/>
      <c r="H30" s="83"/>
      <c r="I30" s="83"/>
      <c r="J30" s="83"/>
      <c r="K30" s="84"/>
    </row>
    <row r="31" spans="1:11">
      <c r="A31" s="26">
        <v>11</v>
      </c>
      <c r="B31" s="100"/>
      <c r="C31" s="11"/>
      <c r="D31" s="11"/>
      <c r="E31" s="29"/>
      <c r="F31" s="23">
        <f t="shared" si="0"/>
        <v>0</v>
      </c>
      <c r="G31" s="82"/>
      <c r="H31" s="83"/>
      <c r="I31" s="83"/>
      <c r="J31" s="83"/>
      <c r="K31" s="84"/>
    </row>
    <row r="32" spans="1:11">
      <c r="A32" s="26">
        <v>12</v>
      </c>
      <c r="B32" s="100"/>
      <c r="C32" s="11"/>
      <c r="D32" s="11"/>
      <c r="E32" s="29"/>
      <c r="F32" s="23">
        <f t="shared" si="0"/>
        <v>0</v>
      </c>
      <c r="G32" s="82"/>
      <c r="H32" s="83"/>
      <c r="I32" s="83"/>
      <c r="J32" s="83"/>
      <c r="K32" s="84"/>
    </row>
    <row r="33" spans="1:11">
      <c r="A33" s="26">
        <v>13</v>
      </c>
      <c r="B33" s="100"/>
      <c r="C33" s="11"/>
      <c r="D33" s="11"/>
      <c r="E33" s="29"/>
      <c r="F33" s="23">
        <f t="shared" si="0"/>
        <v>0</v>
      </c>
      <c r="G33" s="82"/>
      <c r="H33" s="83"/>
      <c r="I33" s="83"/>
      <c r="J33" s="83"/>
      <c r="K33" s="84"/>
    </row>
    <row r="34" spans="1:11">
      <c r="A34" s="26">
        <v>14</v>
      </c>
      <c r="B34" s="100"/>
      <c r="C34" s="11"/>
      <c r="D34" s="11"/>
      <c r="E34" s="29"/>
      <c r="F34" s="23">
        <f t="shared" si="0"/>
        <v>0</v>
      </c>
      <c r="G34" s="82"/>
      <c r="H34" s="83"/>
      <c r="I34" s="83"/>
      <c r="J34" s="83"/>
      <c r="K34" s="84"/>
    </row>
    <row r="35" spans="1:11">
      <c r="A35" s="26">
        <v>15</v>
      </c>
      <c r="B35" s="100"/>
      <c r="C35" s="11"/>
      <c r="D35" s="11"/>
      <c r="E35" s="29"/>
      <c r="F35" s="23">
        <f t="shared" si="0"/>
        <v>0</v>
      </c>
      <c r="G35" s="82"/>
      <c r="H35" s="83"/>
      <c r="I35" s="83"/>
      <c r="J35" s="83"/>
      <c r="K35" s="84"/>
    </row>
    <row r="36" spans="1:11">
      <c r="A36" s="26">
        <v>16</v>
      </c>
      <c r="B36" s="100"/>
      <c r="C36" s="11"/>
      <c r="D36" s="11"/>
      <c r="E36" s="29"/>
      <c r="F36" s="23">
        <f t="shared" si="0"/>
        <v>0</v>
      </c>
      <c r="G36" s="82"/>
      <c r="H36" s="83"/>
      <c r="I36" s="83"/>
      <c r="J36" s="83"/>
      <c r="K36" s="84"/>
    </row>
    <row r="37" spans="1:11">
      <c r="A37" s="26">
        <v>17</v>
      </c>
      <c r="B37" s="100"/>
      <c r="C37" s="11"/>
      <c r="D37" s="11"/>
      <c r="E37" s="29"/>
      <c r="F37" s="23">
        <f t="shared" si="0"/>
        <v>0</v>
      </c>
      <c r="G37" s="82"/>
      <c r="H37" s="83"/>
      <c r="I37" s="83"/>
      <c r="J37" s="83"/>
      <c r="K37" s="84"/>
    </row>
    <row r="38" spans="1:11">
      <c r="A38" s="26">
        <v>18</v>
      </c>
      <c r="B38" s="100"/>
      <c r="C38" s="11"/>
      <c r="D38" s="11"/>
      <c r="E38" s="29"/>
      <c r="F38" s="23">
        <f t="shared" si="0"/>
        <v>0</v>
      </c>
      <c r="G38" s="82"/>
      <c r="H38" s="83"/>
      <c r="I38" s="83"/>
      <c r="J38" s="83"/>
      <c r="K38" s="84"/>
    </row>
    <row r="39" spans="1:11">
      <c r="A39" s="26">
        <v>19</v>
      </c>
      <c r="B39" s="100"/>
      <c r="C39" s="11"/>
      <c r="D39" s="11"/>
      <c r="E39" s="29"/>
      <c r="F39" s="23">
        <f t="shared" si="0"/>
        <v>0</v>
      </c>
      <c r="G39" s="82"/>
      <c r="H39" s="83"/>
      <c r="I39" s="83"/>
      <c r="J39" s="83"/>
      <c r="K39" s="84"/>
    </row>
    <row r="40" spans="1:11">
      <c r="A40" s="26">
        <v>20</v>
      </c>
      <c r="B40" s="100"/>
      <c r="C40" s="11"/>
      <c r="D40" s="11"/>
      <c r="E40" s="29"/>
      <c r="F40" s="23">
        <f t="shared" si="0"/>
        <v>0</v>
      </c>
      <c r="G40" s="82"/>
      <c r="H40" s="83"/>
      <c r="I40" s="83"/>
      <c r="J40" s="83"/>
      <c r="K40" s="84"/>
    </row>
    <row r="41" spans="1:11">
      <c r="A41" s="26">
        <v>21</v>
      </c>
      <c r="B41" s="100"/>
      <c r="C41" s="11"/>
      <c r="D41" s="11"/>
      <c r="E41" s="29"/>
      <c r="F41" s="23">
        <f t="shared" si="0"/>
        <v>0</v>
      </c>
      <c r="G41" s="82"/>
      <c r="H41" s="83"/>
      <c r="I41" s="83"/>
      <c r="J41" s="83"/>
      <c r="K41" s="84"/>
    </row>
    <row r="42" spans="1:11">
      <c r="A42" s="26">
        <v>22</v>
      </c>
      <c r="B42" s="100"/>
      <c r="C42" s="11"/>
      <c r="D42" s="11"/>
      <c r="E42" s="29"/>
      <c r="F42" s="23">
        <f t="shared" si="0"/>
        <v>0</v>
      </c>
      <c r="G42" s="82"/>
      <c r="H42" s="83"/>
      <c r="I42" s="83"/>
      <c r="J42" s="83"/>
      <c r="K42" s="84"/>
    </row>
    <row r="43" spans="1:11">
      <c r="A43" s="26">
        <v>23</v>
      </c>
      <c r="B43" s="100"/>
      <c r="C43" s="11"/>
      <c r="D43" s="11"/>
      <c r="E43" s="29"/>
      <c r="F43" s="23">
        <f t="shared" si="0"/>
        <v>0</v>
      </c>
      <c r="G43" s="82"/>
      <c r="H43" s="83"/>
      <c r="I43" s="83"/>
      <c r="J43" s="83"/>
      <c r="K43" s="84"/>
    </row>
    <row r="44" spans="1:11">
      <c r="A44" s="26">
        <v>24</v>
      </c>
      <c r="B44" s="100"/>
      <c r="C44" s="11"/>
      <c r="D44" s="11"/>
      <c r="E44" s="29"/>
      <c r="F44" s="23">
        <f t="shared" si="0"/>
        <v>0</v>
      </c>
      <c r="G44" s="82"/>
      <c r="H44" s="83"/>
      <c r="I44" s="83"/>
      <c r="J44" s="83"/>
      <c r="K44" s="84"/>
    </row>
    <row r="45" spans="1:11">
      <c r="A45" s="26">
        <v>25</v>
      </c>
      <c r="B45" s="100"/>
      <c r="C45" s="11"/>
      <c r="D45" s="11"/>
      <c r="E45" s="29"/>
      <c r="F45" s="23">
        <f t="shared" si="0"/>
        <v>0</v>
      </c>
      <c r="G45" s="82"/>
      <c r="H45" s="83"/>
      <c r="I45" s="83"/>
      <c r="J45" s="83"/>
      <c r="K45" s="84"/>
    </row>
    <row r="46" spans="1:11">
      <c r="A46" s="26">
        <v>26</v>
      </c>
      <c r="B46" s="100"/>
      <c r="C46" s="11"/>
      <c r="D46" s="11"/>
      <c r="E46" s="29"/>
      <c r="F46" s="23">
        <f t="shared" si="0"/>
        <v>0</v>
      </c>
      <c r="G46" s="82"/>
      <c r="H46" s="83"/>
      <c r="I46" s="83"/>
      <c r="J46" s="83"/>
      <c r="K46" s="84"/>
    </row>
    <row r="47" spans="1:11">
      <c r="A47" s="26">
        <v>27</v>
      </c>
      <c r="B47" s="100"/>
      <c r="C47" s="11"/>
      <c r="D47" s="11"/>
      <c r="E47" s="29"/>
      <c r="F47" s="23">
        <f t="shared" si="0"/>
        <v>0</v>
      </c>
      <c r="G47" s="82"/>
      <c r="H47" s="83"/>
      <c r="I47" s="83"/>
      <c r="J47" s="83"/>
      <c r="K47" s="84"/>
    </row>
    <row r="48" spans="1:11">
      <c r="A48" s="26">
        <v>28</v>
      </c>
      <c r="B48" s="100"/>
      <c r="C48" s="11"/>
      <c r="D48" s="11"/>
      <c r="E48" s="29"/>
      <c r="F48" s="23">
        <f t="shared" si="0"/>
        <v>0</v>
      </c>
      <c r="G48" s="82"/>
      <c r="H48" s="83"/>
      <c r="I48" s="83"/>
      <c r="J48" s="83"/>
      <c r="K48" s="84"/>
    </row>
    <row r="49" spans="1:11">
      <c r="A49" s="26">
        <v>29</v>
      </c>
      <c r="B49" s="100"/>
      <c r="C49" s="11"/>
      <c r="D49" s="11"/>
      <c r="E49" s="29"/>
      <c r="F49" s="23">
        <f t="shared" si="0"/>
        <v>0</v>
      </c>
      <c r="G49" s="82"/>
      <c r="H49" s="83"/>
      <c r="I49" s="83"/>
      <c r="J49" s="83"/>
      <c r="K49" s="84"/>
    </row>
    <row r="50" spans="1:11">
      <c r="A50" s="26">
        <v>30</v>
      </c>
      <c r="B50" s="100"/>
      <c r="C50" s="11"/>
      <c r="D50" s="11"/>
      <c r="E50" s="29"/>
      <c r="F50" s="23">
        <f t="shared" si="0"/>
        <v>0</v>
      </c>
      <c r="G50" s="82"/>
      <c r="H50" s="83"/>
      <c r="I50" s="83"/>
      <c r="J50" s="83"/>
      <c r="K50" s="84"/>
    </row>
    <row r="51" spans="1:11">
      <c r="A51" s="26">
        <v>31</v>
      </c>
      <c r="B51" s="100"/>
      <c r="C51" s="11"/>
      <c r="D51" s="11"/>
      <c r="E51" s="29"/>
      <c r="F51" s="23">
        <f t="shared" si="0"/>
        <v>0</v>
      </c>
      <c r="G51" s="82"/>
      <c r="H51" s="83"/>
      <c r="I51" s="83"/>
      <c r="J51" s="83"/>
      <c r="K51" s="84"/>
    </row>
    <row r="52" spans="1:11">
      <c r="A52" s="26">
        <v>32</v>
      </c>
      <c r="B52" s="100"/>
      <c r="C52" s="11"/>
      <c r="D52" s="11"/>
      <c r="E52" s="29"/>
      <c r="F52" s="23">
        <f t="shared" si="0"/>
        <v>0</v>
      </c>
      <c r="G52" s="82"/>
      <c r="H52" s="83"/>
      <c r="I52" s="83"/>
      <c r="J52" s="83"/>
      <c r="K52" s="84"/>
    </row>
    <row r="53" spans="1:11">
      <c r="A53" s="26">
        <v>33</v>
      </c>
      <c r="B53" s="100"/>
      <c r="C53" s="11"/>
      <c r="D53" s="11"/>
      <c r="E53" s="29"/>
      <c r="F53" s="23">
        <f t="shared" si="0"/>
        <v>0</v>
      </c>
      <c r="G53" s="82"/>
      <c r="H53" s="83"/>
      <c r="I53" s="83"/>
      <c r="J53" s="83"/>
      <c r="K53" s="84"/>
    </row>
    <row r="54" spans="1:11">
      <c r="A54" s="26">
        <v>34</v>
      </c>
      <c r="B54" s="100"/>
      <c r="C54" s="11"/>
      <c r="D54" s="11"/>
      <c r="E54" s="29"/>
      <c r="F54" s="23">
        <f t="shared" si="0"/>
        <v>0</v>
      </c>
      <c r="G54" s="82"/>
      <c r="H54" s="83"/>
      <c r="I54" s="83"/>
      <c r="J54" s="83"/>
      <c r="K54" s="84"/>
    </row>
    <row r="55" spans="1:11">
      <c r="A55" s="26">
        <v>35</v>
      </c>
      <c r="B55" s="100"/>
      <c r="C55" s="11"/>
      <c r="D55" s="11"/>
      <c r="E55" s="29"/>
      <c r="F55" s="23">
        <f t="shared" si="0"/>
        <v>0</v>
      </c>
      <c r="G55" s="82"/>
      <c r="H55" s="83"/>
      <c r="I55" s="83"/>
      <c r="J55" s="83"/>
      <c r="K55" s="84"/>
    </row>
    <row r="56" spans="1:11">
      <c r="A56" s="26">
        <v>36</v>
      </c>
      <c r="B56" s="100"/>
      <c r="C56" s="11"/>
      <c r="D56" s="11"/>
      <c r="E56" s="29"/>
      <c r="F56" s="23">
        <f t="shared" si="0"/>
        <v>0</v>
      </c>
      <c r="G56" s="82"/>
      <c r="H56" s="83"/>
      <c r="I56" s="83"/>
      <c r="J56" s="83"/>
      <c r="K56" s="84"/>
    </row>
    <row r="57" spans="1:11">
      <c r="A57" s="26">
        <v>37</v>
      </c>
      <c r="B57" s="100"/>
      <c r="C57" s="11"/>
      <c r="D57" s="11"/>
      <c r="E57" s="29"/>
      <c r="F57" s="23">
        <f t="shared" si="0"/>
        <v>0</v>
      </c>
      <c r="G57" s="82"/>
      <c r="H57" s="83"/>
      <c r="I57" s="83"/>
      <c r="J57" s="83"/>
      <c r="K57" s="84"/>
    </row>
    <row r="58" spans="1:11">
      <c r="A58" s="26">
        <v>38</v>
      </c>
      <c r="B58" s="100"/>
      <c r="C58" s="11"/>
      <c r="D58" s="11"/>
      <c r="E58" s="29"/>
      <c r="F58" s="23">
        <f t="shared" si="0"/>
        <v>0</v>
      </c>
      <c r="G58" s="82"/>
      <c r="H58" s="83"/>
      <c r="I58" s="83"/>
      <c r="J58" s="83"/>
      <c r="K58" s="84"/>
    </row>
    <row r="59" spans="1:11">
      <c r="A59" s="26">
        <v>39</v>
      </c>
      <c r="B59" s="100"/>
      <c r="C59" s="11"/>
      <c r="D59" s="11"/>
      <c r="E59" s="29"/>
      <c r="F59" s="23">
        <f t="shared" si="0"/>
        <v>0</v>
      </c>
      <c r="G59" s="82"/>
      <c r="H59" s="83"/>
      <c r="I59" s="83"/>
      <c r="J59" s="83"/>
      <c r="K59" s="84"/>
    </row>
    <row r="60" spans="1:11">
      <c r="A60" s="26">
        <v>40</v>
      </c>
      <c r="B60" s="100"/>
      <c r="C60" s="11"/>
      <c r="D60" s="11"/>
      <c r="E60" s="29"/>
      <c r="F60" s="23">
        <f t="shared" si="0"/>
        <v>0</v>
      </c>
      <c r="G60" s="82"/>
      <c r="H60" s="83"/>
      <c r="I60" s="83"/>
      <c r="J60" s="83"/>
      <c r="K60" s="84"/>
    </row>
    <row r="61" spans="1:11">
      <c r="A61" s="26">
        <v>41</v>
      </c>
      <c r="B61" s="100"/>
      <c r="C61" s="11"/>
      <c r="D61" s="11"/>
      <c r="E61" s="29"/>
      <c r="F61" s="23">
        <f t="shared" si="0"/>
        <v>0</v>
      </c>
      <c r="G61" s="82"/>
      <c r="H61" s="83"/>
      <c r="I61" s="83"/>
      <c r="J61" s="83"/>
      <c r="K61" s="84"/>
    </row>
    <row r="62" spans="1:11">
      <c r="A62" s="26">
        <v>42</v>
      </c>
      <c r="B62" s="100"/>
      <c r="C62" s="11"/>
      <c r="D62" s="11"/>
      <c r="E62" s="29"/>
      <c r="F62" s="23">
        <f t="shared" si="0"/>
        <v>0</v>
      </c>
      <c r="G62" s="82"/>
      <c r="H62" s="83"/>
      <c r="I62" s="83"/>
      <c r="J62" s="83"/>
      <c r="K62" s="84"/>
    </row>
    <row r="63" spans="1:11">
      <c r="A63" s="26">
        <v>43</v>
      </c>
      <c r="B63" s="100"/>
      <c r="C63" s="11"/>
      <c r="D63" s="11"/>
      <c r="E63" s="29"/>
      <c r="F63" s="23">
        <f t="shared" si="0"/>
        <v>0</v>
      </c>
      <c r="G63" s="82"/>
      <c r="H63" s="83"/>
      <c r="I63" s="83"/>
      <c r="J63" s="83"/>
      <c r="K63" s="84"/>
    </row>
    <row r="64" spans="1:11">
      <c r="A64" s="26">
        <v>44</v>
      </c>
      <c r="B64" s="100"/>
      <c r="C64" s="11"/>
      <c r="D64" s="11"/>
      <c r="E64" s="29"/>
      <c r="F64" s="23">
        <f t="shared" si="0"/>
        <v>0</v>
      </c>
      <c r="G64" s="82"/>
      <c r="H64" s="83"/>
      <c r="I64" s="83"/>
      <c r="J64" s="83"/>
      <c r="K64" s="84"/>
    </row>
    <row r="65" spans="1:11">
      <c r="A65" s="26">
        <v>45</v>
      </c>
      <c r="B65" s="100"/>
      <c r="C65" s="11"/>
      <c r="D65" s="11"/>
      <c r="E65" s="29"/>
      <c r="F65" s="23">
        <f t="shared" si="0"/>
        <v>0</v>
      </c>
      <c r="G65" s="82"/>
      <c r="H65" s="83"/>
      <c r="I65" s="83"/>
      <c r="J65" s="83"/>
      <c r="K65" s="84"/>
    </row>
    <row r="66" spans="1:11">
      <c r="A66" s="26">
        <v>46</v>
      </c>
      <c r="B66" s="100"/>
      <c r="C66" s="11"/>
      <c r="D66" s="11"/>
      <c r="E66" s="29"/>
      <c r="F66" s="23">
        <f t="shared" si="0"/>
        <v>0</v>
      </c>
      <c r="G66" s="82"/>
      <c r="H66" s="83"/>
      <c r="I66" s="83"/>
      <c r="J66" s="83"/>
      <c r="K66" s="84"/>
    </row>
    <row r="67" spans="1:11">
      <c r="A67" s="26">
        <v>47</v>
      </c>
      <c r="B67" s="100"/>
      <c r="C67" s="11"/>
      <c r="D67" s="11"/>
      <c r="E67" s="29"/>
      <c r="F67" s="23">
        <f t="shared" si="0"/>
        <v>0</v>
      </c>
      <c r="G67" s="82"/>
      <c r="H67" s="83"/>
      <c r="I67" s="83"/>
      <c r="J67" s="83"/>
      <c r="K67" s="84"/>
    </row>
    <row r="68" spans="1:11">
      <c r="A68" s="26">
        <v>48</v>
      </c>
      <c r="B68" s="100"/>
      <c r="C68" s="11"/>
      <c r="D68" s="11"/>
      <c r="E68" s="29"/>
      <c r="F68" s="23">
        <f t="shared" si="0"/>
        <v>0</v>
      </c>
      <c r="G68" s="82"/>
      <c r="H68" s="83"/>
      <c r="I68" s="83"/>
      <c r="J68" s="83"/>
      <c r="K68" s="84"/>
    </row>
    <row r="69" spans="1:11">
      <c r="A69" s="26">
        <v>49</v>
      </c>
      <c r="B69" s="100"/>
      <c r="C69" s="11"/>
      <c r="D69" s="11"/>
      <c r="E69" s="29"/>
      <c r="F69" s="23">
        <f t="shared" si="0"/>
        <v>0</v>
      </c>
      <c r="G69" s="82"/>
      <c r="H69" s="83"/>
      <c r="I69" s="83"/>
      <c r="J69" s="83"/>
      <c r="K69" s="84"/>
    </row>
    <row r="70" spans="1:11">
      <c r="A70" s="26">
        <v>50</v>
      </c>
      <c r="B70" s="100"/>
      <c r="C70" s="11"/>
      <c r="D70" s="11"/>
      <c r="E70" s="29"/>
      <c r="F70" s="23">
        <f t="shared" si="0"/>
        <v>0</v>
      </c>
      <c r="G70" s="82"/>
      <c r="H70" s="83"/>
      <c r="I70" s="83"/>
      <c r="J70" s="83"/>
      <c r="K70" s="84"/>
    </row>
    <row r="71" spans="1:11">
      <c r="A71" s="26">
        <v>51</v>
      </c>
      <c r="B71" s="100"/>
      <c r="C71" s="11"/>
      <c r="D71" s="11"/>
      <c r="E71" s="29"/>
      <c r="F71" s="23">
        <f t="shared" si="0"/>
        <v>0</v>
      </c>
      <c r="G71" s="82"/>
      <c r="H71" s="83"/>
      <c r="I71" s="83"/>
      <c r="J71" s="83"/>
      <c r="K71" s="84"/>
    </row>
    <row r="72" spans="1:11">
      <c r="A72" s="26">
        <v>52</v>
      </c>
      <c r="B72" s="100"/>
      <c r="C72" s="11"/>
      <c r="D72" s="11"/>
      <c r="E72" s="29"/>
      <c r="F72" s="23">
        <f t="shared" si="0"/>
        <v>0</v>
      </c>
      <c r="G72" s="82"/>
      <c r="H72" s="83"/>
      <c r="I72" s="83"/>
      <c r="J72" s="83"/>
      <c r="K72" s="84"/>
    </row>
    <row r="73" spans="1:11">
      <c r="A73" s="26">
        <v>53</v>
      </c>
      <c r="B73" s="100"/>
      <c r="C73" s="11"/>
      <c r="D73" s="11"/>
      <c r="E73" s="29"/>
      <c r="F73" s="23">
        <f t="shared" si="0"/>
        <v>0</v>
      </c>
      <c r="G73" s="82"/>
      <c r="H73" s="83"/>
      <c r="I73" s="83"/>
      <c r="J73" s="83"/>
      <c r="K73" s="84"/>
    </row>
    <row r="74" spans="1:11">
      <c r="A74" s="26">
        <v>54</v>
      </c>
      <c r="B74" s="100"/>
      <c r="C74" s="11"/>
      <c r="D74" s="11"/>
      <c r="E74" s="29"/>
      <c r="F74" s="23">
        <f t="shared" si="0"/>
        <v>0</v>
      </c>
      <c r="G74" s="82"/>
      <c r="H74" s="83"/>
      <c r="I74" s="83"/>
      <c r="J74" s="83"/>
      <c r="K74" s="84"/>
    </row>
    <row r="75" spans="1:11">
      <c r="A75" s="26">
        <v>55</v>
      </c>
      <c r="B75" s="100"/>
      <c r="C75" s="11"/>
      <c r="D75" s="11"/>
      <c r="E75" s="29"/>
      <c r="F75" s="23">
        <f t="shared" si="0"/>
        <v>0</v>
      </c>
      <c r="G75" s="82"/>
      <c r="H75" s="83"/>
      <c r="I75" s="83"/>
      <c r="J75" s="83"/>
      <c r="K75" s="84"/>
    </row>
    <row r="76" spans="1:11">
      <c r="A76" s="26">
        <v>56</v>
      </c>
      <c r="B76" s="100"/>
      <c r="C76" s="11"/>
      <c r="D76" s="11"/>
      <c r="E76" s="29"/>
      <c r="F76" s="23">
        <f t="shared" si="0"/>
        <v>0</v>
      </c>
      <c r="G76" s="82"/>
      <c r="H76" s="83"/>
      <c r="I76" s="83"/>
      <c r="J76" s="83"/>
      <c r="K76" s="84"/>
    </row>
    <row r="77" spans="1:11">
      <c r="A77" s="26">
        <v>57</v>
      </c>
      <c r="B77" s="100"/>
      <c r="C77" s="11"/>
      <c r="D77" s="11"/>
      <c r="E77" s="29"/>
      <c r="F77" s="23">
        <f t="shared" si="0"/>
        <v>0</v>
      </c>
      <c r="G77" s="82"/>
      <c r="H77" s="83"/>
      <c r="I77" s="83"/>
      <c r="J77" s="83"/>
      <c r="K77" s="84"/>
    </row>
    <row r="78" spans="1:11">
      <c r="A78" s="26">
        <v>58</v>
      </c>
      <c r="B78" s="100"/>
      <c r="C78" s="11"/>
      <c r="D78" s="11"/>
      <c r="E78" s="29"/>
      <c r="F78" s="23">
        <f t="shared" si="0"/>
        <v>0</v>
      </c>
      <c r="G78" s="82"/>
      <c r="H78" s="83"/>
      <c r="I78" s="83"/>
      <c r="J78" s="83"/>
      <c r="K78" s="84"/>
    </row>
    <row r="79" spans="1:11">
      <c r="A79" s="26">
        <v>59</v>
      </c>
      <c r="B79" s="100"/>
      <c r="C79" s="11"/>
      <c r="D79" s="11"/>
      <c r="E79" s="29"/>
      <c r="F79" s="23">
        <f t="shared" si="0"/>
        <v>0</v>
      </c>
      <c r="G79" s="82"/>
      <c r="H79" s="83"/>
      <c r="I79" s="83"/>
      <c r="J79" s="83"/>
      <c r="K79" s="84"/>
    </row>
    <row r="80" spans="1:11">
      <c r="A80" s="26">
        <v>60</v>
      </c>
      <c r="B80" s="100"/>
      <c r="C80" s="11"/>
      <c r="D80" s="11"/>
      <c r="E80" s="29"/>
      <c r="F80" s="23">
        <f t="shared" si="0"/>
        <v>0</v>
      </c>
      <c r="G80" s="82"/>
      <c r="H80" s="83"/>
      <c r="I80" s="83"/>
      <c r="J80" s="83"/>
      <c r="K80" s="84"/>
    </row>
    <row r="81" spans="1:11">
      <c r="A81" s="26">
        <v>61</v>
      </c>
      <c r="B81" s="100"/>
      <c r="C81" s="11"/>
      <c r="D81" s="11"/>
      <c r="E81" s="29"/>
      <c r="F81" s="23">
        <f t="shared" si="0"/>
        <v>0</v>
      </c>
      <c r="G81" s="82"/>
      <c r="H81" s="83"/>
      <c r="I81" s="83"/>
      <c r="J81" s="83"/>
      <c r="K81" s="84"/>
    </row>
    <row r="82" spans="1:11">
      <c r="A82" s="26">
        <v>62</v>
      </c>
      <c r="B82" s="100"/>
      <c r="C82" s="11"/>
      <c r="D82" s="11"/>
      <c r="E82" s="29"/>
      <c r="F82" s="23">
        <f t="shared" si="0"/>
        <v>0</v>
      </c>
      <c r="G82" s="82"/>
      <c r="H82" s="83"/>
      <c r="I82" s="83"/>
      <c r="J82" s="83"/>
      <c r="K82" s="84"/>
    </row>
    <row r="83" spans="1:11">
      <c r="A83" s="26">
        <v>63</v>
      </c>
      <c r="B83" s="100"/>
      <c r="C83" s="11"/>
      <c r="D83" s="11"/>
      <c r="E83" s="29"/>
      <c r="F83" s="23">
        <f t="shared" si="0"/>
        <v>0</v>
      </c>
      <c r="G83" s="82"/>
      <c r="H83" s="83"/>
      <c r="I83" s="83"/>
      <c r="J83" s="83"/>
      <c r="K83" s="84"/>
    </row>
    <row r="84" spans="1:11">
      <c r="A84" s="26">
        <v>64</v>
      </c>
      <c r="B84" s="100"/>
      <c r="C84" s="11"/>
      <c r="D84" s="11"/>
      <c r="E84" s="29"/>
      <c r="F84" s="23">
        <f t="shared" si="0"/>
        <v>0</v>
      </c>
      <c r="G84" s="82"/>
      <c r="H84" s="83"/>
      <c r="I84" s="83"/>
      <c r="J84" s="83"/>
      <c r="K84" s="84"/>
    </row>
    <row r="85" spans="1:11">
      <c r="A85" s="26">
        <v>65</v>
      </c>
      <c r="B85" s="100"/>
      <c r="C85" s="11"/>
      <c r="D85" s="11"/>
      <c r="E85" s="29"/>
      <c r="F85" s="23">
        <f t="shared" ref="F85:F148" si="1">+$F$18*E85</f>
        <v>0</v>
      </c>
      <c r="G85" s="82"/>
      <c r="H85" s="83"/>
      <c r="I85" s="83"/>
      <c r="J85" s="83"/>
      <c r="K85" s="84"/>
    </row>
    <row r="86" spans="1:11">
      <c r="A86" s="26">
        <v>66</v>
      </c>
      <c r="B86" s="100"/>
      <c r="C86" s="11"/>
      <c r="D86" s="11"/>
      <c r="E86" s="29"/>
      <c r="F86" s="23">
        <f t="shared" si="1"/>
        <v>0</v>
      </c>
      <c r="G86" s="82"/>
      <c r="H86" s="83"/>
      <c r="I86" s="83"/>
      <c r="J86" s="83"/>
      <c r="K86" s="84"/>
    </row>
    <row r="87" spans="1:11">
      <c r="A87" s="26">
        <v>67</v>
      </c>
      <c r="B87" s="100"/>
      <c r="C87" s="11"/>
      <c r="D87" s="11"/>
      <c r="E87" s="29"/>
      <c r="F87" s="23">
        <f t="shared" si="1"/>
        <v>0</v>
      </c>
      <c r="G87" s="82"/>
      <c r="H87" s="83"/>
      <c r="I87" s="83"/>
      <c r="J87" s="83"/>
      <c r="K87" s="84"/>
    </row>
    <row r="88" spans="1:11">
      <c r="A88" s="26">
        <v>68</v>
      </c>
      <c r="B88" s="100"/>
      <c r="C88" s="11"/>
      <c r="D88" s="11"/>
      <c r="E88" s="29"/>
      <c r="F88" s="23">
        <f t="shared" si="1"/>
        <v>0</v>
      </c>
      <c r="G88" s="82"/>
      <c r="H88" s="83"/>
      <c r="I88" s="83"/>
      <c r="J88" s="83"/>
      <c r="K88" s="84"/>
    </row>
    <row r="89" spans="1:11">
      <c r="A89" s="26">
        <v>69</v>
      </c>
      <c r="B89" s="100"/>
      <c r="C89" s="11"/>
      <c r="D89" s="11"/>
      <c r="E89" s="29"/>
      <c r="F89" s="23">
        <f t="shared" si="1"/>
        <v>0</v>
      </c>
      <c r="G89" s="82"/>
      <c r="H89" s="83"/>
      <c r="I89" s="83"/>
      <c r="J89" s="83"/>
      <c r="K89" s="84"/>
    </row>
    <row r="90" spans="1:11">
      <c r="A90" s="26">
        <v>70</v>
      </c>
      <c r="B90" s="100"/>
      <c r="C90" s="11"/>
      <c r="D90" s="11"/>
      <c r="E90" s="29"/>
      <c r="F90" s="23">
        <f t="shared" si="1"/>
        <v>0</v>
      </c>
      <c r="G90" s="82"/>
      <c r="H90" s="83"/>
      <c r="I90" s="83"/>
      <c r="J90" s="83"/>
      <c r="K90" s="84"/>
    </row>
    <row r="91" spans="1:11">
      <c r="A91" s="26">
        <v>71</v>
      </c>
      <c r="B91" s="100"/>
      <c r="C91" s="11"/>
      <c r="D91" s="11"/>
      <c r="E91" s="29"/>
      <c r="F91" s="23">
        <f t="shared" si="1"/>
        <v>0</v>
      </c>
      <c r="G91" s="82"/>
      <c r="H91" s="83"/>
      <c r="I91" s="83"/>
      <c r="J91" s="83"/>
      <c r="K91" s="84"/>
    </row>
    <row r="92" spans="1:11">
      <c r="A92" s="26">
        <v>72</v>
      </c>
      <c r="B92" s="100"/>
      <c r="C92" s="11"/>
      <c r="D92" s="11"/>
      <c r="E92" s="29"/>
      <c r="F92" s="23">
        <f t="shared" si="1"/>
        <v>0</v>
      </c>
      <c r="G92" s="82"/>
      <c r="H92" s="83"/>
      <c r="I92" s="83"/>
      <c r="J92" s="83"/>
      <c r="K92" s="84"/>
    </row>
    <row r="93" spans="1:11">
      <c r="A93" s="26">
        <v>73</v>
      </c>
      <c r="B93" s="100"/>
      <c r="C93" s="11"/>
      <c r="D93" s="11"/>
      <c r="E93" s="29"/>
      <c r="F93" s="23">
        <f t="shared" si="1"/>
        <v>0</v>
      </c>
      <c r="G93" s="82"/>
      <c r="H93" s="83"/>
      <c r="I93" s="83"/>
      <c r="J93" s="83"/>
      <c r="K93" s="84"/>
    </row>
    <row r="94" spans="1:11">
      <c r="A94" s="26">
        <v>74</v>
      </c>
      <c r="B94" s="100"/>
      <c r="C94" s="11"/>
      <c r="D94" s="11"/>
      <c r="E94" s="29"/>
      <c r="F94" s="23">
        <f t="shared" si="1"/>
        <v>0</v>
      </c>
      <c r="G94" s="82"/>
      <c r="H94" s="83"/>
      <c r="I94" s="83"/>
      <c r="J94" s="83"/>
      <c r="K94" s="84"/>
    </row>
    <row r="95" spans="1:11">
      <c r="A95" s="26">
        <v>75</v>
      </c>
      <c r="B95" s="100"/>
      <c r="C95" s="11"/>
      <c r="D95" s="11"/>
      <c r="E95" s="29"/>
      <c r="F95" s="23">
        <f t="shared" si="1"/>
        <v>0</v>
      </c>
      <c r="G95" s="82"/>
      <c r="H95" s="83"/>
      <c r="I95" s="83"/>
      <c r="J95" s="83"/>
      <c r="K95" s="84"/>
    </row>
    <row r="96" spans="1:11">
      <c r="A96" s="26">
        <v>76</v>
      </c>
      <c r="B96" s="100"/>
      <c r="C96" s="11"/>
      <c r="D96" s="11"/>
      <c r="E96" s="29"/>
      <c r="F96" s="23">
        <f t="shared" si="1"/>
        <v>0</v>
      </c>
      <c r="G96" s="82"/>
      <c r="H96" s="83"/>
      <c r="I96" s="83"/>
      <c r="J96" s="83"/>
      <c r="K96" s="84"/>
    </row>
    <row r="97" spans="1:11">
      <c r="A97" s="26">
        <v>77</v>
      </c>
      <c r="B97" s="100"/>
      <c r="C97" s="11"/>
      <c r="D97" s="11"/>
      <c r="E97" s="29"/>
      <c r="F97" s="23">
        <f t="shared" si="1"/>
        <v>0</v>
      </c>
      <c r="G97" s="82"/>
      <c r="H97" s="83"/>
      <c r="I97" s="83"/>
      <c r="J97" s="83"/>
      <c r="K97" s="84"/>
    </row>
    <row r="98" spans="1:11">
      <c r="A98" s="26">
        <v>78</v>
      </c>
      <c r="B98" s="100"/>
      <c r="C98" s="11"/>
      <c r="D98" s="11"/>
      <c r="E98" s="29"/>
      <c r="F98" s="23">
        <f t="shared" si="1"/>
        <v>0</v>
      </c>
      <c r="G98" s="82"/>
      <c r="H98" s="83"/>
      <c r="I98" s="83"/>
      <c r="J98" s="83"/>
      <c r="K98" s="84"/>
    </row>
    <row r="99" spans="1:11">
      <c r="A99" s="26">
        <v>79</v>
      </c>
      <c r="B99" s="100"/>
      <c r="C99" s="11"/>
      <c r="D99" s="11"/>
      <c r="E99" s="29"/>
      <c r="F99" s="23">
        <f t="shared" si="1"/>
        <v>0</v>
      </c>
      <c r="G99" s="82"/>
      <c r="H99" s="83"/>
      <c r="I99" s="83"/>
      <c r="J99" s="83"/>
      <c r="K99" s="84"/>
    </row>
    <row r="100" spans="1:11">
      <c r="A100" s="26">
        <v>80</v>
      </c>
      <c r="B100" s="100"/>
      <c r="C100" s="11"/>
      <c r="D100" s="11"/>
      <c r="E100" s="29"/>
      <c r="F100" s="23">
        <f t="shared" si="1"/>
        <v>0</v>
      </c>
      <c r="G100" s="82"/>
      <c r="H100" s="83"/>
      <c r="I100" s="83"/>
      <c r="J100" s="83"/>
      <c r="K100" s="84"/>
    </row>
    <row r="101" spans="1:11">
      <c r="A101" s="26">
        <v>81</v>
      </c>
      <c r="B101" s="100"/>
      <c r="C101" s="11"/>
      <c r="D101" s="11"/>
      <c r="E101" s="29"/>
      <c r="F101" s="23">
        <f t="shared" si="1"/>
        <v>0</v>
      </c>
      <c r="G101" s="82"/>
      <c r="H101" s="83"/>
      <c r="I101" s="83"/>
      <c r="J101" s="83"/>
      <c r="K101" s="84"/>
    </row>
    <row r="102" spans="1:11">
      <c r="A102" s="26">
        <v>82</v>
      </c>
      <c r="B102" s="100"/>
      <c r="C102" s="11"/>
      <c r="D102" s="11"/>
      <c r="E102" s="29"/>
      <c r="F102" s="23">
        <f t="shared" si="1"/>
        <v>0</v>
      </c>
      <c r="G102" s="82"/>
      <c r="H102" s="83"/>
      <c r="I102" s="83"/>
      <c r="J102" s="83"/>
      <c r="K102" s="84"/>
    </row>
    <row r="103" spans="1:11">
      <c r="A103" s="26">
        <v>83</v>
      </c>
      <c r="B103" s="100"/>
      <c r="C103" s="11"/>
      <c r="D103" s="11"/>
      <c r="E103" s="29"/>
      <c r="F103" s="23">
        <f t="shared" si="1"/>
        <v>0</v>
      </c>
      <c r="G103" s="82"/>
      <c r="H103" s="83"/>
      <c r="I103" s="83"/>
      <c r="J103" s="83"/>
      <c r="K103" s="84"/>
    </row>
    <row r="104" spans="1:11">
      <c r="A104" s="26">
        <v>84</v>
      </c>
      <c r="B104" s="100"/>
      <c r="C104" s="11"/>
      <c r="D104" s="11"/>
      <c r="E104" s="29"/>
      <c r="F104" s="23">
        <f t="shared" si="1"/>
        <v>0</v>
      </c>
      <c r="G104" s="82"/>
      <c r="H104" s="83"/>
      <c r="I104" s="83"/>
      <c r="J104" s="83"/>
      <c r="K104" s="84"/>
    </row>
    <row r="105" spans="1:11">
      <c r="A105" s="26">
        <v>85</v>
      </c>
      <c r="B105" s="100"/>
      <c r="C105" s="11"/>
      <c r="D105" s="11"/>
      <c r="E105" s="29"/>
      <c r="F105" s="23">
        <f t="shared" si="1"/>
        <v>0</v>
      </c>
      <c r="G105" s="82"/>
      <c r="H105" s="83"/>
      <c r="I105" s="83"/>
      <c r="J105" s="83"/>
      <c r="K105" s="84"/>
    </row>
    <row r="106" spans="1:11">
      <c r="A106" s="26">
        <v>86</v>
      </c>
      <c r="B106" s="100"/>
      <c r="C106" s="11"/>
      <c r="D106" s="11"/>
      <c r="E106" s="29"/>
      <c r="F106" s="23">
        <f t="shared" si="1"/>
        <v>0</v>
      </c>
      <c r="G106" s="82"/>
      <c r="H106" s="83"/>
      <c r="I106" s="83"/>
      <c r="J106" s="83"/>
      <c r="K106" s="84"/>
    </row>
    <row r="107" spans="1:11">
      <c r="A107" s="26">
        <v>87</v>
      </c>
      <c r="B107" s="100"/>
      <c r="C107" s="11"/>
      <c r="D107" s="11"/>
      <c r="E107" s="29"/>
      <c r="F107" s="23">
        <f t="shared" si="1"/>
        <v>0</v>
      </c>
      <c r="G107" s="82"/>
      <c r="H107" s="83"/>
      <c r="I107" s="83"/>
      <c r="J107" s="83"/>
      <c r="K107" s="84"/>
    </row>
    <row r="108" spans="1:11">
      <c r="A108" s="26">
        <v>88</v>
      </c>
      <c r="B108" s="100"/>
      <c r="C108" s="11"/>
      <c r="D108" s="11"/>
      <c r="E108" s="29"/>
      <c r="F108" s="23">
        <f t="shared" si="1"/>
        <v>0</v>
      </c>
      <c r="G108" s="82"/>
      <c r="H108" s="83"/>
      <c r="I108" s="83"/>
      <c r="J108" s="83"/>
      <c r="K108" s="84"/>
    </row>
    <row r="109" spans="1:11">
      <c r="A109" s="26">
        <v>89</v>
      </c>
      <c r="B109" s="100"/>
      <c r="C109" s="11"/>
      <c r="D109" s="11"/>
      <c r="E109" s="29"/>
      <c r="F109" s="23">
        <f t="shared" si="1"/>
        <v>0</v>
      </c>
      <c r="G109" s="82"/>
      <c r="H109" s="83"/>
      <c r="I109" s="83"/>
      <c r="J109" s="83"/>
      <c r="K109" s="84"/>
    </row>
    <row r="110" spans="1:11">
      <c r="A110" s="26">
        <v>90</v>
      </c>
      <c r="B110" s="100"/>
      <c r="C110" s="11"/>
      <c r="D110" s="11"/>
      <c r="E110" s="29"/>
      <c r="F110" s="23">
        <f t="shared" si="1"/>
        <v>0</v>
      </c>
      <c r="G110" s="82"/>
      <c r="H110" s="83"/>
      <c r="I110" s="83"/>
      <c r="J110" s="83"/>
      <c r="K110" s="84"/>
    </row>
    <row r="111" spans="1:11">
      <c r="A111" s="26">
        <v>91</v>
      </c>
      <c r="B111" s="100"/>
      <c r="C111" s="11"/>
      <c r="D111" s="11"/>
      <c r="E111" s="29"/>
      <c r="F111" s="23">
        <f t="shared" si="1"/>
        <v>0</v>
      </c>
      <c r="G111" s="82"/>
      <c r="H111" s="83"/>
      <c r="I111" s="83"/>
      <c r="J111" s="83"/>
      <c r="K111" s="84"/>
    </row>
    <row r="112" spans="1:11">
      <c r="A112" s="26">
        <v>92</v>
      </c>
      <c r="B112" s="100"/>
      <c r="C112" s="11"/>
      <c r="D112" s="11"/>
      <c r="E112" s="29"/>
      <c r="F112" s="23">
        <f t="shared" si="1"/>
        <v>0</v>
      </c>
      <c r="G112" s="82"/>
      <c r="H112" s="83"/>
      <c r="I112" s="83"/>
      <c r="J112" s="83"/>
      <c r="K112" s="84"/>
    </row>
    <row r="113" spans="1:11">
      <c r="A113" s="26">
        <v>93</v>
      </c>
      <c r="B113" s="100"/>
      <c r="C113" s="11"/>
      <c r="D113" s="11"/>
      <c r="E113" s="29"/>
      <c r="F113" s="23">
        <f t="shared" si="1"/>
        <v>0</v>
      </c>
      <c r="G113" s="82"/>
      <c r="H113" s="83"/>
      <c r="I113" s="83"/>
      <c r="J113" s="83"/>
      <c r="K113" s="84"/>
    </row>
    <row r="114" spans="1:11">
      <c r="A114" s="26">
        <v>94</v>
      </c>
      <c r="B114" s="100"/>
      <c r="C114" s="11"/>
      <c r="D114" s="11"/>
      <c r="E114" s="29"/>
      <c r="F114" s="23">
        <f t="shared" si="1"/>
        <v>0</v>
      </c>
      <c r="G114" s="82"/>
      <c r="H114" s="83"/>
      <c r="I114" s="83"/>
      <c r="J114" s="83"/>
      <c r="K114" s="84"/>
    </row>
    <row r="115" spans="1:11">
      <c r="A115" s="26">
        <v>95</v>
      </c>
      <c r="B115" s="100"/>
      <c r="C115" s="11"/>
      <c r="D115" s="11"/>
      <c r="E115" s="29"/>
      <c r="F115" s="23">
        <f t="shared" si="1"/>
        <v>0</v>
      </c>
      <c r="G115" s="82"/>
      <c r="H115" s="83"/>
      <c r="I115" s="83"/>
      <c r="J115" s="83"/>
      <c r="K115" s="84"/>
    </row>
    <row r="116" spans="1:11">
      <c r="A116" s="26">
        <v>96</v>
      </c>
      <c r="B116" s="100"/>
      <c r="C116" s="11"/>
      <c r="D116" s="11"/>
      <c r="E116" s="29"/>
      <c r="F116" s="23">
        <f t="shared" si="1"/>
        <v>0</v>
      </c>
      <c r="G116" s="82"/>
      <c r="H116" s="83"/>
      <c r="I116" s="83"/>
      <c r="J116" s="83"/>
      <c r="K116" s="84"/>
    </row>
    <row r="117" spans="1:11">
      <c r="A117" s="26">
        <v>97</v>
      </c>
      <c r="B117" s="100"/>
      <c r="C117" s="11"/>
      <c r="D117" s="11"/>
      <c r="E117" s="29"/>
      <c r="F117" s="23">
        <f t="shared" si="1"/>
        <v>0</v>
      </c>
      <c r="G117" s="82"/>
      <c r="H117" s="83"/>
      <c r="I117" s="83"/>
      <c r="J117" s="83"/>
      <c r="K117" s="84"/>
    </row>
    <row r="118" spans="1:11">
      <c r="A118" s="26">
        <v>98</v>
      </c>
      <c r="B118" s="100"/>
      <c r="C118" s="11"/>
      <c r="D118" s="11"/>
      <c r="E118" s="29"/>
      <c r="F118" s="23">
        <f t="shared" si="1"/>
        <v>0</v>
      </c>
      <c r="G118" s="82"/>
      <c r="H118" s="83"/>
      <c r="I118" s="83"/>
      <c r="J118" s="83"/>
      <c r="K118" s="84"/>
    </row>
    <row r="119" spans="1:11">
      <c r="A119" s="26">
        <v>99</v>
      </c>
      <c r="B119" s="100"/>
      <c r="C119" s="11"/>
      <c r="D119" s="11"/>
      <c r="E119" s="29"/>
      <c r="F119" s="23">
        <f t="shared" si="1"/>
        <v>0</v>
      </c>
      <c r="G119" s="82"/>
      <c r="H119" s="83"/>
      <c r="I119" s="83"/>
      <c r="J119" s="83"/>
      <c r="K119" s="84"/>
    </row>
    <row r="120" spans="1:11">
      <c r="A120" s="26">
        <v>100</v>
      </c>
      <c r="B120" s="100"/>
      <c r="C120" s="11"/>
      <c r="D120" s="11"/>
      <c r="E120" s="29"/>
      <c r="F120" s="23">
        <f t="shared" si="1"/>
        <v>0</v>
      </c>
      <c r="G120" s="82"/>
      <c r="H120" s="83"/>
      <c r="I120" s="83"/>
      <c r="J120" s="83"/>
      <c r="K120" s="84"/>
    </row>
    <row r="121" spans="1:11">
      <c r="A121" s="26">
        <v>101</v>
      </c>
      <c r="B121" s="100"/>
      <c r="C121" s="11"/>
      <c r="D121" s="11"/>
      <c r="E121" s="29"/>
      <c r="F121" s="23">
        <f t="shared" si="1"/>
        <v>0</v>
      </c>
      <c r="G121" s="82"/>
      <c r="H121" s="83"/>
      <c r="I121" s="83"/>
      <c r="J121" s="83"/>
      <c r="K121" s="84"/>
    </row>
    <row r="122" spans="1:11">
      <c r="A122" s="26">
        <v>102</v>
      </c>
      <c r="B122" s="100"/>
      <c r="C122" s="11"/>
      <c r="D122" s="11"/>
      <c r="E122" s="29"/>
      <c r="F122" s="23">
        <f t="shared" si="1"/>
        <v>0</v>
      </c>
      <c r="G122" s="82"/>
      <c r="H122" s="83"/>
      <c r="I122" s="83"/>
      <c r="J122" s="83"/>
      <c r="K122" s="84"/>
    </row>
    <row r="123" spans="1:11">
      <c r="A123" s="26">
        <v>103</v>
      </c>
      <c r="B123" s="100"/>
      <c r="C123" s="11"/>
      <c r="D123" s="11"/>
      <c r="E123" s="29"/>
      <c r="F123" s="23">
        <f t="shared" si="1"/>
        <v>0</v>
      </c>
      <c r="G123" s="82"/>
      <c r="H123" s="83"/>
      <c r="I123" s="83"/>
      <c r="J123" s="83"/>
      <c r="K123" s="84"/>
    </row>
    <row r="124" spans="1:11">
      <c r="A124" s="26">
        <v>104</v>
      </c>
      <c r="B124" s="100"/>
      <c r="C124" s="11"/>
      <c r="D124" s="11"/>
      <c r="E124" s="29"/>
      <c r="F124" s="23">
        <f t="shared" si="1"/>
        <v>0</v>
      </c>
      <c r="G124" s="82"/>
      <c r="H124" s="83"/>
      <c r="I124" s="83"/>
      <c r="J124" s="83"/>
      <c r="K124" s="84"/>
    </row>
    <row r="125" spans="1:11">
      <c r="A125" s="26">
        <v>105</v>
      </c>
      <c r="B125" s="100"/>
      <c r="C125" s="11"/>
      <c r="D125" s="11"/>
      <c r="E125" s="29"/>
      <c r="F125" s="23">
        <f t="shared" si="1"/>
        <v>0</v>
      </c>
      <c r="G125" s="82"/>
      <c r="H125" s="83"/>
      <c r="I125" s="83"/>
      <c r="J125" s="83"/>
      <c r="K125" s="84"/>
    </row>
    <row r="126" spans="1:11">
      <c r="A126" s="26">
        <v>106</v>
      </c>
      <c r="B126" s="100"/>
      <c r="C126" s="11"/>
      <c r="D126" s="11"/>
      <c r="E126" s="29"/>
      <c r="F126" s="23">
        <f t="shared" si="1"/>
        <v>0</v>
      </c>
      <c r="G126" s="82"/>
      <c r="H126" s="83"/>
      <c r="I126" s="83"/>
      <c r="J126" s="83"/>
      <c r="K126" s="84"/>
    </row>
    <row r="127" spans="1:11">
      <c r="A127" s="26">
        <v>107</v>
      </c>
      <c r="B127" s="100"/>
      <c r="C127" s="11"/>
      <c r="D127" s="11"/>
      <c r="E127" s="29"/>
      <c r="F127" s="23">
        <f t="shared" si="1"/>
        <v>0</v>
      </c>
      <c r="G127" s="82"/>
      <c r="H127" s="83"/>
      <c r="I127" s="83"/>
      <c r="J127" s="83"/>
      <c r="K127" s="84"/>
    </row>
    <row r="128" spans="1:11">
      <c r="A128" s="26">
        <v>108</v>
      </c>
      <c r="B128" s="100"/>
      <c r="C128" s="11"/>
      <c r="D128" s="11"/>
      <c r="E128" s="29"/>
      <c r="F128" s="23">
        <f t="shared" si="1"/>
        <v>0</v>
      </c>
      <c r="G128" s="82"/>
      <c r="H128" s="83"/>
      <c r="I128" s="83"/>
      <c r="J128" s="83"/>
      <c r="K128" s="84"/>
    </row>
    <row r="129" spans="1:11">
      <c r="A129" s="26">
        <v>109</v>
      </c>
      <c r="B129" s="100"/>
      <c r="C129" s="11"/>
      <c r="D129" s="11"/>
      <c r="E129" s="29"/>
      <c r="F129" s="23">
        <f t="shared" si="1"/>
        <v>0</v>
      </c>
      <c r="G129" s="82"/>
      <c r="H129" s="83"/>
      <c r="I129" s="83"/>
      <c r="J129" s="83"/>
      <c r="K129" s="84"/>
    </row>
    <row r="130" spans="1:11">
      <c r="A130" s="26">
        <v>110</v>
      </c>
      <c r="B130" s="100"/>
      <c r="C130" s="11"/>
      <c r="D130" s="11"/>
      <c r="E130" s="29"/>
      <c r="F130" s="23">
        <f t="shared" si="1"/>
        <v>0</v>
      </c>
      <c r="G130" s="82"/>
      <c r="H130" s="83"/>
      <c r="I130" s="83"/>
      <c r="J130" s="83"/>
      <c r="K130" s="84"/>
    </row>
    <row r="131" spans="1:11">
      <c r="A131" s="26">
        <v>111</v>
      </c>
      <c r="B131" s="100"/>
      <c r="C131" s="11"/>
      <c r="D131" s="11"/>
      <c r="E131" s="29"/>
      <c r="F131" s="23">
        <f t="shared" si="1"/>
        <v>0</v>
      </c>
      <c r="G131" s="82"/>
      <c r="H131" s="83"/>
      <c r="I131" s="83"/>
      <c r="J131" s="83"/>
      <c r="K131" s="84"/>
    </row>
    <row r="132" spans="1:11">
      <c r="A132" s="26">
        <v>112</v>
      </c>
      <c r="B132" s="100"/>
      <c r="C132" s="11"/>
      <c r="D132" s="11"/>
      <c r="E132" s="29"/>
      <c r="F132" s="23">
        <f t="shared" si="1"/>
        <v>0</v>
      </c>
      <c r="G132" s="82"/>
      <c r="H132" s="83"/>
      <c r="I132" s="83"/>
      <c r="J132" s="83"/>
      <c r="K132" s="84"/>
    </row>
    <row r="133" spans="1:11">
      <c r="A133" s="26">
        <v>113</v>
      </c>
      <c r="B133" s="100"/>
      <c r="C133" s="11"/>
      <c r="D133" s="11"/>
      <c r="E133" s="29"/>
      <c r="F133" s="23">
        <f t="shared" si="1"/>
        <v>0</v>
      </c>
      <c r="G133" s="82"/>
      <c r="H133" s="83"/>
      <c r="I133" s="83"/>
      <c r="J133" s="83"/>
      <c r="K133" s="84"/>
    </row>
    <row r="134" spans="1:11">
      <c r="A134" s="26">
        <v>114</v>
      </c>
      <c r="B134" s="100"/>
      <c r="C134" s="11"/>
      <c r="D134" s="11"/>
      <c r="E134" s="29"/>
      <c r="F134" s="23">
        <f t="shared" si="1"/>
        <v>0</v>
      </c>
      <c r="G134" s="82"/>
      <c r="H134" s="83"/>
      <c r="I134" s="83"/>
      <c r="J134" s="83"/>
      <c r="K134" s="84"/>
    </row>
    <row r="135" spans="1:11">
      <c r="A135" s="26">
        <v>115</v>
      </c>
      <c r="B135" s="100"/>
      <c r="C135" s="11"/>
      <c r="D135" s="11"/>
      <c r="E135" s="29"/>
      <c r="F135" s="23">
        <f t="shared" si="1"/>
        <v>0</v>
      </c>
      <c r="G135" s="82"/>
      <c r="H135" s="83"/>
      <c r="I135" s="83"/>
      <c r="J135" s="83"/>
      <c r="K135" s="84"/>
    </row>
    <row r="136" spans="1:11">
      <c r="A136" s="26">
        <v>116</v>
      </c>
      <c r="B136" s="100"/>
      <c r="C136" s="11"/>
      <c r="D136" s="11"/>
      <c r="E136" s="29"/>
      <c r="F136" s="23">
        <f t="shared" si="1"/>
        <v>0</v>
      </c>
      <c r="G136" s="82"/>
      <c r="H136" s="83"/>
      <c r="I136" s="83"/>
      <c r="J136" s="83"/>
      <c r="K136" s="84"/>
    </row>
    <row r="137" spans="1:11">
      <c r="A137" s="26">
        <v>117</v>
      </c>
      <c r="B137" s="100"/>
      <c r="C137" s="11"/>
      <c r="D137" s="11"/>
      <c r="E137" s="29"/>
      <c r="F137" s="23">
        <f t="shared" si="1"/>
        <v>0</v>
      </c>
      <c r="G137" s="82"/>
      <c r="H137" s="83"/>
      <c r="I137" s="83"/>
      <c r="J137" s="83"/>
      <c r="K137" s="84"/>
    </row>
    <row r="138" spans="1:11">
      <c r="A138" s="26">
        <v>118</v>
      </c>
      <c r="B138" s="100"/>
      <c r="C138" s="11"/>
      <c r="D138" s="11"/>
      <c r="E138" s="29"/>
      <c r="F138" s="23">
        <f t="shared" si="1"/>
        <v>0</v>
      </c>
      <c r="G138" s="82"/>
      <c r="H138" s="83"/>
      <c r="I138" s="83"/>
      <c r="J138" s="83"/>
      <c r="K138" s="84"/>
    </row>
    <row r="139" spans="1:11">
      <c r="A139" s="26">
        <v>119</v>
      </c>
      <c r="B139" s="100"/>
      <c r="C139" s="11"/>
      <c r="D139" s="11"/>
      <c r="E139" s="29"/>
      <c r="F139" s="23">
        <f t="shared" si="1"/>
        <v>0</v>
      </c>
      <c r="G139" s="82"/>
      <c r="H139" s="83"/>
      <c r="I139" s="83"/>
      <c r="J139" s="83"/>
      <c r="K139" s="84"/>
    </row>
    <row r="140" spans="1:11">
      <c r="A140" s="26">
        <v>120</v>
      </c>
      <c r="B140" s="100"/>
      <c r="C140" s="11"/>
      <c r="D140" s="11"/>
      <c r="E140" s="29"/>
      <c r="F140" s="23">
        <f t="shared" si="1"/>
        <v>0</v>
      </c>
      <c r="G140" s="82"/>
      <c r="H140" s="83"/>
      <c r="I140" s="83"/>
      <c r="J140" s="83"/>
      <c r="K140" s="84"/>
    </row>
    <row r="141" spans="1:11">
      <c r="A141" s="26">
        <v>121</v>
      </c>
      <c r="B141" s="100"/>
      <c r="C141" s="11"/>
      <c r="D141" s="11"/>
      <c r="E141" s="29"/>
      <c r="F141" s="23">
        <f t="shared" si="1"/>
        <v>0</v>
      </c>
      <c r="G141" s="82"/>
      <c r="H141" s="83"/>
      <c r="I141" s="83"/>
      <c r="J141" s="83"/>
      <c r="K141" s="84"/>
    </row>
    <row r="142" spans="1:11">
      <c r="A142" s="26">
        <v>122</v>
      </c>
      <c r="B142" s="100"/>
      <c r="C142" s="11"/>
      <c r="D142" s="11"/>
      <c r="E142" s="29"/>
      <c r="F142" s="23">
        <f t="shared" si="1"/>
        <v>0</v>
      </c>
      <c r="G142" s="82"/>
      <c r="H142" s="83"/>
      <c r="I142" s="83"/>
      <c r="J142" s="83"/>
      <c r="K142" s="84"/>
    </row>
    <row r="143" spans="1:11">
      <c r="A143" s="26">
        <v>123</v>
      </c>
      <c r="B143" s="100"/>
      <c r="C143" s="11"/>
      <c r="D143" s="11"/>
      <c r="E143" s="29"/>
      <c r="F143" s="23">
        <f t="shared" si="1"/>
        <v>0</v>
      </c>
      <c r="G143" s="82"/>
      <c r="H143" s="83"/>
      <c r="I143" s="83"/>
      <c r="J143" s="83"/>
      <c r="K143" s="84"/>
    </row>
    <row r="144" spans="1:11">
      <c r="A144" s="26">
        <v>124</v>
      </c>
      <c r="B144" s="100"/>
      <c r="C144" s="11"/>
      <c r="D144" s="11"/>
      <c r="E144" s="29"/>
      <c r="F144" s="23">
        <f t="shared" si="1"/>
        <v>0</v>
      </c>
      <c r="G144" s="82"/>
      <c r="H144" s="83"/>
      <c r="I144" s="83"/>
      <c r="J144" s="83"/>
      <c r="K144" s="84"/>
    </row>
    <row r="145" spans="1:11">
      <c r="A145" s="26">
        <v>125</v>
      </c>
      <c r="B145" s="100"/>
      <c r="C145" s="11"/>
      <c r="D145" s="11"/>
      <c r="E145" s="29"/>
      <c r="F145" s="23">
        <f t="shared" si="1"/>
        <v>0</v>
      </c>
      <c r="G145" s="82"/>
      <c r="H145" s="83"/>
      <c r="I145" s="83"/>
      <c r="J145" s="83"/>
      <c r="K145" s="84"/>
    </row>
    <row r="146" spans="1:11">
      <c r="A146" s="26">
        <v>126</v>
      </c>
      <c r="B146" s="100"/>
      <c r="C146" s="11"/>
      <c r="D146" s="11"/>
      <c r="E146" s="29"/>
      <c r="F146" s="23">
        <f t="shared" si="1"/>
        <v>0</v>
      </c>
      <c r="G146" s="82"/>
      <c r="H146" s="83"/>
      <c r="I146" s="83"/>
      <c r="J146" s="83"/>
      <c r="K146" s="84"/>
    </row>
    <row r="147" spans="1:11">
      <c r="A147" s="26">
        <v>127</v>
      </c>
      <c r="B147" s="100"/>
      <c r="C147" s="11"/>
      <c r="D147" s="11"/>
      <c r="E147" s="29"/>
      <c r="F147" s="23">
        <f t="shared" si="1"/>
        <v>0</v>
      </c>
      <c r="G147" s="82"/>
      <c r="H147" s="83"/>
      <c r="I147" s="83"/>
      <c r="J147" s="83"/>
      <c r="K147" s="84"/>
    </row>
    <row r="148" spans="1:11">
      <c r="A148" s="26">
        <v>128</v>
      </c>
      <c r="B148" s="100"/>
      <c r="C148" s="11"/>
      <c r="D148" s="11"/>
      <c r="E148" s="29"/>
      <c r="F148" s="23">
        <f t="shared" si="1"/>
        <v>0</v>
      </c>
      <c r="G148" s="82"/>
      <c r="H148" s="83"/>
      <c r="I148" s="83"/>
      <c r="J148" s="83"/>
      <c r="K148" s="84"/>
    </row>
    <row r="149" spans="1:11">
      <c r="A149" s="26">
        <v>129</v>
      </c>
      <c r="B149" s="100"/>
      <c r="C149" s="11"/>
      <c r="D149" s="11"/>
      <c r="E149" s="29"/>
      <c r="F149" s="23">
        <f t="shared" ref="F149:F212" si="2">+$F$18*E149</f>
        <v>0</v>
      </c>
      <c r="G149" s="82"/>
      <c r="H149" s="83"/>
      <c r="I149" s="83"/>
      <c r="J149" s="83"/>
      <c r="K149" s="84"/>
    </row>
    <row r="150" spans="1:11">
      <c r="A150" s="26">
        <v>130</v>
      </c>
      <c r="B150" s="100"/>
      <c r="C150" s="11"/>
      <c r="D150" s="11"/>
      <c r="E150" s="29"/>
      <c r="F150" s="23">
        <f t="shared" si="2"/>
        <v>0</v>
      </c>
      <c r="G150" s="82"/>
      <c r="H150" s="83"/>
      <c r="I150" s="83"/>
      <c r="J150" s="83"/>
      <c r="K150" s="84"/>
    </row>
    <row r="151" spans="1:11">
      <c r="A151" s="26">
        <v>131</v>
      </c>
      <c r="B151" s="100"/>
      <c r="C151" s="11"/>
      <c r="D151" s="11"/>
      <c r="E151" s="29"/>
      <c r="F151" s="23">
        <f t="shared" si="2"/>
        <v>0</v>
      </c>
      <c r="G151" s="82"/>
      <c r="H151" s="83"/>
      <c r="I151" s="83"/>
      <c r="J151" s="83"/>
      <c r="K151" s="84"/>
    </row>
    <row r="152" spans="1:11">
      <c r="A152" s="26">
        <v>132</v>
      </c>
      <c r="B152" s="100"/>
      <c r="C152" s="11"/>
      <c r="D152" s="11"/>
      <c r="E152" s="29"/>
      <c r="F152" s="23">
        <f t="shared" si="2"/>
        <v>0</v>
      </c>
      <c r="G152" s="82"/>
      <c r="H152" s="83"/>
      <c r="I152" s="83"/>
      <c r="J152" s="83"/>
      <c r="K152" s="84"/>
    </row>
    <row r="153" spans="1:11">
      <c r="A153" s="26">
        <v>133</v>
      </c>
      <c r="B153" s="100"/>
      <c r="C153" s="11"/>
      <c r="D153" s="11"/>
      <c r="E153" s="29"/>
      <c r="F153" s="23">
        <f t="shared" si="2"/>
        <v>0</v>
      </c>
      <c r="G153" s="82"/>
      <c r="H153" s="83"/>
      <c r="I153" s="83"/>
      <c r="J153" s="83"/>
      <c r="K153" s="84"/>
    </row>
    <row r="154" spans="1:11">
      <c r="A154" s="26">
        <v>134</v>
      </c>
      <c r="B154" s="100"/>
      <c r="C154" s="11"/>
      <c r="D154" s="11"/>
      <c r="E154" s="29"/>
      <c r="F154" s="23">
        <f t="shared" si="2"/>
        <v>0</v>
      </c>
      <c r="G154" s="82"/>
      <c r="H154" s="83"/>
      <c r="I154" s="83"/>
      <c r="J154" s="83"/>
      <c r="K154" s="84"/>
    </row>
    <row r="155" spans="1:11">
      <c r="A155" s="26">
        <v>135</v>
      </c>
      <c r="B155" s="100"/>
      <c r="C155" s="11"/>
      <c r="D155" s="11"/>
      <c r="E155" s="29"/>
      <c r="F155" s="23">
        <f t="shared" si="2"/>
        <v>0</v>
      </c>
      <c r="G155" s="82"/>
      <c r="H155" s="83"/>
      <c r="I155" s="83"/>
      <c r="J155" s="83"/>
      <c r="K155" s="84"/>
    </row>
    <row r="156" spans="1:11">
      <c r="A156" s="26">
        <v>136</v>
      </c>
      <c r="B156" s="100"/>
      <c r="C156" s="11"/>
      <c r="D156" s="11"/>
      <c r="E156" s="29"/>
      <c r="F156" s="23">
        <f t="shared" si="2"/>
        <v>0</v>
      </c>
      <c r="G156" s="82"/>
      <c r="H156" s="83"/>
      <c r="I156" s="83"/>
      <c r="J156" s="83"/>
      <c r="K156" s="84"/>
    </row>
    <row r="157" spans="1:11">
      <c r="A157" s="26">
        <v>137</v>
      </c>
      <c r="B157" s="100"/>
      <c r="C157" s="11"/>
      <c r="D157" s="11"/>
      <c r="E157" s="29"/>
      <c r="F157" s="23">
        <f t="shared" si="2"/>
        <v>0</v>
      </c>
      <c r="G157" s="82"/>
      <c r="H157" s="83"/>
      <c r="I157" s="83"/>
      <c r="J157" s="83"/>
      <c r="K157" s="84"/>
    </row>
    <row r="158" spans="1:11">
      <c r="A158" s="26">
        <v>138</v>
      </c>
      <c r="B158" s="100"/>
      <c r="C158" s="11"/>
      <c r="D158" s="11"/>
      <c r="E158" s="29"/>
      <c r="F158" s="23">
        <f t="shared" si="2"/>
        <v>0</v>
      </c>
      <c r="G158" s="82"/>
      <c r="H158" s="83"/>
      <c r="I158" s="83"/>
      <c r="J158" s="83"/>
      <c r="K158" s="84"/>
    </row>
    <row r="159" spans="1:11">
      <c r="A159" s="26">
        <v>139</v>
      </c>
      <c r="B159" s="100"/>
      <c r="C159" s="11"/>
      <c r="D159" s="11"/>
      <c r="E159" s="29"/>
      <c r="F159" s="23">
        <f t="shared" si="2"/>
        <v>0</v>
      </c>
      <c r="G159" s="82"/>
      <c r="H159" s="83"/>
      <c r="I159" s="83"/>
      <c r="J159" s="83"/>
      <c r="K159" s="84"/>
    </row>
    <row r="160" spans="1:11">
      <c r="A160" s="26">
        <v>140</v>
      </c>
      <c r="B160" s="100"/>
      <c r="C160" s="11"/>
      <c r="D160" s="11"/>
      <c r="E160" s="29"/>
      <c r="F160" s="23">
        <f t="shared" si="2"/>
        <v>0</v>
      </c>
      <c r="G160" s="82"/>
      <c r="H160" s="83"/>
      <c r="I160" s="83"/>
      <c r="J160" s="83"/>
      <c r="K160" s="84"/>
    </row>
    <row r="161" spans="1:11">
      <c r="A161" s="26">
        <v>141</v>
      </c>
      <c r="B161" s="100"/>
      <c r="C161" s="11"/>
      <c r="D161" s="11"/>
      <c r="E161" s="29"/>
      <c r="F161" s="23">
        <f t="shared" si="2"/>
        <v>0</v>
      </c>
      <c r="G161" s="82"/>
      <c r="H161" s="83"/>
      <c r="I161" s="83"/>
      <c r="J161" s="83"/>
      <c r="K161" s="84"/>
    </row>
    <row r="162" spans="1:11">
      <c r="A162" s="26">
        <v>142</v>
      </c>
      <c r="B162" s="100"/>
      <c r="C162" s="11"/>
      <c r="D162" s="11"/>
      <c r="E162" s="29"/>
      <c r="F162" s="23">
        <f t="shared" si="2"/>
        <v>0</v>
      </c>
      <c r="G162" s="82"/>
      <c r="H162" s="83"/>
      <c r="I162" s="83"/>
      <c r="J162" s="83"/>
      <c r="K162" s="84"/>
    </row>
    <row r="163" spans="1:11">
      <c r="A163" s="26">
        <v>143</v>
      </c>
      <c r="B163" s="100"/>
      <c r="C163" s="11"/>
      <c r="D163" s="11"/>
      <c r="E163" s="29"/>
      <c r="F163" s="23">
        <f t="shared" si="2"/>
        <v>0</v>
      </c>
      <c r="G163" s="82"/>
      <c r="H163" s="83"/>
      <c r="I163" s="83"/>
      <c r="J163" s="83"/>
      <c r="K163" s="84"/>
    </row>
    <row r="164" spans="1:11">
      <c r="A164" s="26">
        <v>144</v>
      </c>
      <c r="B164" s="100"/>
      <c r="C164" s="11"/>
      <c r="D164" s="11"/>
      <c r="E164" s="29"/>
      <c r="F164" s="23">
        <f t="shared" si="2"/>
        <v>0</v>
      </c>
      <c r="G164" s="82"/>
      <c r="H164" s="83"/>
      <c r="I164" s="83"/>
      <c r="J164" s="83"/>
      <c r="K164" s="84"/>
    </row>
    <row r="165" spans="1:11">
      <c r="A165" s="26">
        <v>145</v>
      </c>
      <c r="B165" s="100"/>
      <c r="C165" s="11"/>
      <c r="D165" s="11"/>
      <c r="E165" s="29"/>
      <c r="F165" s="23">
        <f t="shared" si="2"/>
        <v>0</v>
      </c>
      <c r="G165" s="82"/>
      <c r="H165" s="83"/>
      <c r="I165" s="83"/>
      <c r="J165" s="83"/>
      <c r="K165" s="84"/>
    </row>
    <row r="166" spans="1:11">
      <c r="A166" s="26">
        <v>146</v>
      </c>
      <c r="B166" s="100"/>
      <c r="C166" s="11"/>
      <c r="D166" s="11"/>
      <c r="E166" s="29"/>
      <c r="F166" s="23">
        <f t="shared" si="2"/>
        <v>0</v>
      </c>
      <c r="G166" s="82"/>
      <c r="H166" s="83"/>
      <c r="I166" s="83"/>
      <c r="J166" s="83"/>
      <c r="K166" s="84"/>
    </row>
    <row r="167" spans="1:11">
      <c r="A167" s="26">
        <v>147</v>
      </c>
      <c r="B167" s="100"/>
      <c r="C167" s="11"/>
      <c r="D167" s="11"/>
      <c r="E167" s="29"/>
      <c r="F167" s="23">
        <f t="shared" si="2"/>
        <v>0</v>
      </c>
      <c r="G167" s="82"/>
      <c r="H167" s="83"/>
      <c r="I167" s="83"/>
      <c r="J167" s="83"/>
      <c r="K167" s="84"/>
    </row>
    <row r="168" spans="1:11">
      <c r="A168" s="26">
        <v>148</v>
      </c>
      <c r="B168" s="100"/>
      <c r="C168" s="11"/>
      <c r="D168" s="11"/>
      <c r="E168" s="29"/>
      <c r="F168" s="23">
        <f t="shared" si="2"/>
        <v>0</v>
      </c>
      <c r="G168" s="82"/>
      <c r="H168" s="83"/>
      <c r="I168" s="83"/>
      <c r="J168" s="83"/>
      <c r="K168" s="84"/>
    </row>
    <row r="169" spans="1:11">
      <c r="A169" s="26">
        <v>149</v>
      </c>
      <c r="B169" s="100"/>
      <c r="C169" s="11"/>
      <c r="D169" s="11"/>
      <c r="E169" s="29"/>
      <c r="F169" s="23">
        <f t="shared" si="2"/>
        <v>0</v>
      </c>
      <c r="G169" s="82"/>
      <c r="H169" s="83"/>
      <c r="I169" s="83"/>
      <c r="J169" s="83"/>
      <c r="K169" s="84"/>
    </row>
    <row r="170" spans="1:11">
      <c r="A170" s="26">
        <v>150</v>
      </c>
      <c r="B170" s="100"/>
      <c r="C170" s="11"/>
      <c r="D170" s="11"/>
      <c r="E170" s="29"/>
      <c r="F170" s="23">
        <f t="shared" si="2"/>
        <v>0</v>
      </c>
      <c r="G170" s="82"/>
      <c r="H170" s="83"/>
      <c r="I170" s="83"/>
      <c r="J170" s="83"/>
      <c r="K170" s="84"/>
    </row>
    <row r="171" spans="1:11">
      <c r="A171" s="26">
        <v>151</v>
      </c>
      <c r="B171" s="100"/>
      <c r="C171" s="11"/>
      <c r="D171" s="11"/>
      <c r="E171" s="29"/>
      <c r="F171" s="23">
        <f t="shared" si="2"/>
        <v>0</v>
      </c>
      <c r="G171" s="82"/>
      <c r="H171" s="83"/>
      <c r="I171" s="83"/>
      <c r="J171" s="83"/>
      <c r="K171" s="84"/>
    </row>
    <row r="172" spans="1:11">
      <c r="A172" s="26">
        <v>152</v>
      </c>
      <c r="B172" s="100"/>
      <c r="C172" s="11"/>
      <c r="D172" s="11"/>
      <c r="E172" s="29"/>
      <c r="F172" s="23">
        <f t="shared" si="2"/>
        <v>0</v>
      </c>
      <c r="G172" s="82"/>
      <c r="H172" s="83"/>
      <c r="I172" s="83"/>
      <c r="J172" s="83"/>
      <c r="K172" s="84"/>
    </row>
    <row r="173" spans="1:11">
      <c r="A173" s="26">
        <v>153</v>
      </c>
      <c r="B173" s="100"/>
      <c r="C173" s="11"/>
      <c r="D173" s="11"/>
      <c r="E173" s="29"/>
      <c r="F173" s="23">
        <f t="shared" si="2"/>
        <v>0</v>
      </c>
      <c r="G173" s="82"/>
      <c r="H173" s="83"/>
      <c r="I173" s="83"/>
      <c r="J173" s="83"/>
      <c r="K173" s="84"/>
    </row>
    <row r="174" spans="1:11">
      <c r="A174" s="26">
        <v>154</v>
      </c>
      <c r="B174" s="100"/>
      <c r="C174" s="11"/>
      <c r="D174" s="11"/>
      <c r="E174" s="29"/>
      <c r="F174" s="23">
        <f t="shared" si="2"/>
        <v>0</v>
      </c>
      <c r="G174" s="82"/>
      <c r="H174" s="83"/>
      <c r="I174" s="83"/>
      <c r="J174" s="83"/>
      <c r="K174" s="84"/>
    </row>
    <row r="175" spans="1:11">
      <c r="A175" s="26">
        <v>155</v>
      </c>
      <c r="B175" s="100"/>
      <c r="C175" s="11"/>
      <c r="D175" s="11"/>
      <c r="E175" s="29"/>
      <c r="F175" s="23">
        <f t="shared" si="2"/>
        <v>0</v>
      </c>
      <c r="G175" s="82"/>
      <c r="H175" s="83"/>
      <c r="I175" s="83"/>
      <c r="J175" s="83"/>
      <c r="K175" s="84"/>
    </row>
    <row r="176" spans="1:11">
      <c r="A176" s="26">
        <v>156</v>
      </c>
      <c r="B176" s="100"/>
      <c r="C176" s="11"/>
      <c r="D176" s="11"/>
      <c r="E176" s="29"/>
      <c r="F176" s="23">
        <f t="shared" si="2"/>
        <v>0</v>
      </c>
      <c r="G176" s="82"/>
      <c r="H176" s="83"/>
      <c r="I176" s="83"/>
      <c r="J176" s="83"/>
      <c r="K176" s="84"/>
    </row>
    <row r="177" spans="1:11">
      <c r="A177" s="26">
        <v>157</v>
      </c>
      <c r="B177" s="100"/>
      <c r="C177" s="11"/>
      <c r="D177" s="11"/>
      <c r="E177" s="29"/>
      <c r="F177" s="23">
        <f t="shared" si="2"/>
        <v>0</v>
      </c>
      <c r="G177" s="82"/>
      <c r="H177" s="83"/>
      <c r="I177" s="83"/>
      <c r="J177" s="83"/>
      <c r="K177" s="84"/>
    </row>
    <row r="178" spans="1:11">
      <c r="A178" s="26">
        <v>158</v>
      </c>
      <c r="B178" s="100"/>
      <c r="C178" s="11"/>
      <c r="D178" s="11"/>
      <c r="E178" s="29"/>
      <c r="F178" s="23">
        <f t="shared" si="2"/>
        <v>0</v>
      </c>
      <c r="G178" s="82"/>
      <c r="H178" s="83"/>
      <c r="I178" s="83"/>
      <c r="J178" s="83"/>
      <c r="K178" s="84"/>
    </row>
    <row r="179" spans="1:11">
      <c r="A179" s="26">
        <v>159</v>
      </c>
      <c r="B179" s="100"/>
      <c r="C179" s="11"/>
      <c r="D179" s="11"/>
      <c r="E179" s="29"/>
      <c r="F179" s="23">
        <f t="shared" si="2"/>
        <v>0</v>
      </c>
      <c r="G179" s="82"/>
      <c r="H179" s="83"/>
      <c r="I179" s="83"/>
      <c r="J179" s="83"/>
      <c r="K179" s="84"/>
    </row>
    <row r="180" spans="1:11">
      <c r="A180" s="26">
        <v>160</v>
      </c>
      <c r="B180" s="100"/>
      <c r="C180" s="11"/>
      <c r="D180" s="11"/>
      <c r="E180" s="29"/>
      <c r="F180" s="23">
        <f t="shared" si="2"/>
        <v>0</v>
      </c>
      <c r="G180" s="82"/>
      <c r="H180" s="83"/>
      <c r="I180" s="83"/>
      <c r="J180" s="83"/>
      <c r="K180" s="84"/>
    </row>
    <row r="181" spans="1:11">
      <c r="A181" s="26">
        <v>161</v>
      </c>
      <c r="B181" s="100"/>
      <c r="C181" s="11"/>
      <c r="D181" s="11"/>
      <c r="E181" s="29"/>
      <c r="F181" s="23">
        <f t="shared" si="2"/>
        <v>0</v>
      </c>
      <c r="G181" s="82"/>
      <c r="H181" s="83"/>
      <c r="I181" s="83"/>
      <c r="J181" s="83"/>
      <c r="K181" s="84"/>
    </row>
    <row r="182" spans="1:11">
      <c r="A182" s="26">
        <v>162</v>
      </c>
      <c r="B182" s="100"/>
      <c r="C182" s="11"/>
      <c r="D182" s="11"/>
      <c r="E182" s="29"/>
      <c r="F182" s="23">
        <f t="shared" si="2"/>
        <v>0</v>
      </c>
      <c r="G182" s="82"/>
      <c r="H182" s="83"/>
      <c r="I182" s="83"/>
      <c r="J182" s="83"/>
      <c r="K182" s="84"/>
    </row>
    <row r="183" spans="1:11">
      <c r="A183" s="26">
        <v>163</v>
      </c>
      <c r="B183" s="100"/>
      <c r="C183" s="11"/>
      <c r="D183" s="11"/>
      <c r="E183" s="29"/>
      <c r="F183" s="23">
        <f t="shared" si="2"/>
        <v>0</v>
      </c>
      <c r="G183" s="82"/>
      <c r="H183" s="83"/>
      <c r="I183" s="83"/>
      <c r="J183" s="83"/>
      <c r="K183" s="84"/>
    </row>
    <row r="184" spans="1:11">
      <c r="A184" s="26">
        <v>164</v>
      </c>
      <c r="B184" s="100"/>
      <c r="C184" s="11"/>
      <c r="D184" s="11"/>
      <c r="E184" s="29"/>
      <c r="F184" s="23">
        <f t="shared" si="2"/>
        <v>0</v>
      </c>
      <c r="G184" s="82"/>
      <c r="H184" s="83"/>
      <c r="I184" s="83"/>
      <c r="J184" s="83"/>
      <c r="K184" s="84"/>
    </row>
    <row r="185" spans="1:11">
      <c r="A185" s="26">
        <v>165</v>
      </c>
      <c r="B185" s="100"/>
      <c r="C185" s="11"/>
      <c r="D185" s="11"/>
      <c r="E185" s="29"/>
      <c r="F185" s="23">
        <f t="shared" si="2"/>
        <v>0</v>
      </c>
      <c r="G185" s="82"/>
      <c r="H185" s="83"/>
      <c r="I185" s="83"/>
      <c r="J185" s="83"/>
      <c r="K185" s="84"/>
    </row>
    <row r="186" spans="1:11">
      <c r="A186" s="26">
        <v>166</v>
      </c>
      <c r="B186" s="100"/>
      <c r="C186" s="11"/>
      <c r="D186" s="11"/>
      <c r="E186" s="29"/>
      <c r="F186" s="23">
        <f t="shared" si="2"/>
        <v>0</v>
      </c>
      <c r="G186" s="82"/>
      <c r="H186" s="83"/>
      <c r="I186" s="83"/>
      <c r="J186" s="83"/>
      <c r="K186" s="84"/>
    </row>
    <row r="187" spans="1:11">
      <c r="A187" s="26">
        <v>167</v>
      </c>
      <c r="B187" s="100"/>
      <c r="C187" s="11"/>
      <c r="D187" s="11"/>
      <c r="E187" s="29"/>
      <c r="F187" s="23">
        <f t="shared" si="2"/>
        <v>0</v>
      </c>
      <c r="G187" s="82"/>
      <c r="H187" s="83"/>
      <c r="I187" s="83"/>
      <c r="J187" s="83"/>
      <c r="K187" s="84"/>
    </row>
    <row r="188" spans="1:11">
      <c r="A188" s="26">
        <v>168</v>
      </c>
      <c r="B188" s="100"/>
      <c r="C188" s="11"/>
      <c r="D188" s="11"/>
      <c r="E188" s="29"/>
      <c r="F188" s="23">
        <f t="shared" si="2"/>
        <v>0</v>
      </c>
      <c r="G188" s="82"/>
      <c r="H188" s="83"/>
      <c r="I188" s="83"/>
      <c r="J188" s="83"/>
      <c r="K188" s="84"/>
    </row>
    <row r="189" spans="1:11">
      <c r="A189" s="26">
        <v>169</v>
      </c>
      <c r="B189" s="100"/>
      <c r="C189" s="11"/>
      <c r="D189" s="11"/>
      <c r="E189" s="29"/>
      <c r="F189" s="23">
        <f t="shared" si="2"/>
        <v>0</v>
      </c>
      <c r="G189" s="82"/>
      <c r="H189" s="83"/>
      <c r="I189" s="83"/>
      <c r="J189" s="83"/>
      <c r="K189" s="84"/>
    </row>
    <row r="190" spans="1:11">
      <c r="A190" s="26">
        <v>170</v>
      </c>
      <c r="B190" s="100"/>
      <c r="C190" s="11"/>
      <c r="D190" s="11"/>
      <c r="E190" s="29"/>
      <c r="F190" s="23">
        <f t="shared" si="2"/>
        <v>0</v>
      </c>
      <c r="G190" s="82"/>
      <c r="H190" s="83"/>
      <c r="I190" s="83"/>
      <c r="J190" s="83"/>
      <c r="K190" s="84"/>
    </row>
    <row r="191" spans="1:11">
      <c r="A191" s="26">
        <v>171</v>
      </c>
      <c r="B191" s="100"/>
      <c r="C191" s="11"/>
      <c r="D191" s="11"/>
      <c r="E191" s="29"/>
      <c r="F191" s="23">
        <f t="shared" si="2"/>
        <v>0</v>
      </c>
      <c r="G191" s="82"/>
      <c r="H191" s="83"/>
      <c r="I191" s="83"/>
      <c r="J191" s="83"/>
      <c r="K191" s="84"/>
    </row>
    <row r="192" spans="1:11">
      <c r="A192" s="26">
        <v>172</v>
      </c>
      <c r="B192" s="100"/>
      <c r="C192" s="11"/>
      <c r="D192" s="11"/>
      <c r="E192" s="29"/>
      <c r="F192" s="23">
        <f t="shared" si="2"/>
        <v>0</v>
      </c>
      <c r="G192" s="82"/>
      <c r="H192" s="83"/>
      <c r="I192" s="83"/>
      <c r="J192" s="83"/>
      <c r="K192" s="84"/>
    </row>
    <row r="193" spans="1:11">
      <c r="A193" s="26">
        <v>173</v>
      </c>
      <c r="B193" s="100"/>
      <c r="C193" s="11"/>
      <c r="D193" s="11"/>
      <c r="E193" s="29"/>
      <c r="F193" s="23">
        <f t="shared" si="2"/>
        <v>0</v>
      </c>
      <c r="G193" s="82"/>
      <c r="H193" s="83"/>
      <c r="I193" s="83"/>
      <c r="J193" s="83"/>
      <c r="K193" s="84"/>
    </row>
    <row r="194" spans="1:11">
      <c r="A194" s="26">
        <v>174</v>
      </c>
      <c r="B194" s="100"/>
      <c r="C194" s="11"/>
      <c r="D194" s="11"/>
      <c r="E194" s="29"/>
      <c r="F194" s="23">
        <f t="shared" si="2"/>
        <v>0</v>
      </c>
      <c r="G194" s="82"/>
      <c r="H194" s="83"/>
      <c r="I194" s="83"/>
      <c r="J194" s="83"/>
      <c r="K194" s="84"/>
    </row>
    <row r="195" spans="1:11">
      <c r="A195" s="26">
        <v>175</v>
      </c>
      <c r="B195" s="100"/>
      <c r="C195" s="11"/>
      <c r="D195" s="11"/>
      <c r="E195" s="29"/>
      <c r="F195" s="23">
        <f t="shared" si="2"/>
        <v>0</v>
      </c>
      <c r="G195" s="82"/>
      <c r="H195" s="83"/>
      <c r="I195" s="83"/>
      <c r="J195" s="83"/>
      <c r="K195" s="84"/>
    </row>
    <row r="196" spans="1:11">
      <c r="A196" s="26">
        <v>176</v>
      </c>
      <c r="B196" s="100"/>
      <c r="C196" s="11"/>
      <c r="D196" s="11"/>
      <c r="E196" s="29"/>
      <c r="F196" s="23">
        <f t="shared" si="2"/>
        <v>0</v>
      </c>
      <c r="G196" s="82"/>
      <c r="H196" s="83"/>
      <c r="I196" s="83"/>
      <c r="J196" s="83"/>
      <c r="K196" s="84"/>
    </row>
    <row r="197" spans="1:11">
      <c r="A197" s="26">
        <v>177</v>
      </c>
      <c r="B197" s="100"/>
      <c r="C197" s="11"/>
      <c r="D197" s="11"/>
      <c r="E197" s="29"/>
      <c r="F197" s="23">
        <f t="shared" si="2"/>
        <v>0</v>
      </c>
      <c r="G197" s="82"/>
      <c r="H197" s="83"/>
      <c r="I197" s="83"/>
      <c r="J197" s="83"/>
      <c r="K197" s="84"/>
    </row>
    <row r="198" spans="1:11">
      <c r="A198" s="26">
        <v>178</v>
      </c>
      <c r="B198" s="100"/>
      <c r="C198" s="11"/>
      <c r="D198" s="11"/>
      <c r="E198" s="29"/>
      <c r="F198" s="23">
        <f t="shared" si="2"/>
        <v>0</v>
      </c>
      <c r="G198" s="82"/>
      <c r="H198" s="83"/>
      <c r="I198" s="83"/>
      <c r="J198" s="83"/>
      <c r="K198" s="84"/>
    </row>
    <row r="199" spans="1:11">
      <c r="A199" s="26">
        <v>179</v>
      </c>
      <c r="B199" s="100"/>
      <c r="C199" s="11"/>
      <c r="D199" s="11"/>
      <c r="E199" s="29"/>
      <c r="F199" s="23">
        <f t="shared" si="2"/>
        <v>0</v>
      </c>
      <c r="G199" s="82"/>
      <c r="H199" s="83"/>
      <c r="I199" s="83"/>
      <c r="J199" s="83"/>
      <c r="K199" s="84"/>
    </row>
    <row r="200" spans="1:11">
      <c r="A200" s="26">
        <v>180</v>
      </c>
      <c r="B200" s="100"/>
      <c r="C200" s="11"/>
      <c r="D200" s="11"/>
      <c r="E200" s="29"/>
      <c r="F200" s="23">
        <f t="shared" si="2"/>
        <v>0</v>
      </c>
      <c r="G200" s="82"/>
      <c r="H200" s="83"/>
      <c r="I200" s="83"/>
      <c r="J200" s="83"/>
      <c r="K200" s="84"/>
    </row>
    <row r="201" spans="1:11">
      <c r="A201" s="26">
        <v>181</v>
      </c>
      <c r="B201" s="100"/>
      <c r="C201" s="11"/>
      <c r="D201" s="11"/>
      <c r="E201" s="29"/>
      <c r="F201" s="23">
        <f t="shared" si="2"/>
        <v>0</v>
      </c>
      <c r="G201" s="82"/>
      <c r="H201" s="83"/>
      <c r="I201" s="83"/>
      <c r="J201" s="83"/>
      <c r="K201" s="84"/>
    </row>
    <row r="202" spans="1:11">
      <c r="A202" s="26">
        <v>182</v>
      </c>
      <c r="B202" s="100"/>
      <c r="C202" s="11"/>
      <c r="D202" s="11"/>
      <c r="E202" s="29"/>
      <c r="F202" s="23">
        <f t="shared" si="2"/>
        <v>0</v>
      </c>
      <c r="G202" s="82"/>
      <c r="H202" s="83"/>
      <c r="I202" s="83"/>
      <c r="J202" s="83"/>
      <c r="K202" s="84"/>
    </row>
    <row r="203" spans="1:11">
      <c r="A203" s="26">
        <v>183</v>
      </c>
      <c r="B203" s="100"/>
      <c r="C203" s="11"/>
      <c r="D203" s="11"/>
      <c r="E203" s="29"/>
      <c r="F203" s="23">
        <f t="shared" si="2"/>
        <v>0</v>
      </c>
      <c r="G203" s="82"/>
      <c r="H203" s="83"/>
      <c r="I203" s="83"/>
      <c r="J203" s="83"/>
      <c r="K203" s="84"/>
    </row>
    <row r="204" spans="1:11">
      <c r="A204" s="26">
        <v>184</v>
      </c>
      <c r="B204" s="100"/>
      <c r="C204" s="11"/>
      <c r="D204" s="11"/>
      <c r="E204" s="29"/>
      <c r="F204" s="23">
        <f t="shared" si="2"/>
        <v>0</v>
      </c>
      <c r="G204" s="82"/>
      <c r="H204" s="83"/>
      <c r="I204" s="83"/>
      <c r="J204" s="83"/>
      <c r="K204" s="84"/>
    </row>
    <row r="205" spans="1:11">
      <c r="A205" s="26">
        <v>185</v>
      </c>
      <c r="B205" s="100"/>
      <c r="C205" s="11"/>
      <c r="D205" s="11"/>
      <c r="E205" s="29"/>
      <c r="F205" s="23">
        <f t="shared" si="2"/>
        <v>0</v>
      </c>
      <c r="G205" s="82"/>
      <c r="H205" s="83"/>
      <c r="I205" s="83"/>
      <c r="J205" s="83"/>
      <c r="K205" s="84"/>
    </row>
    <row r="206" spans="1:11">
      <c r="A206" s="26">
        <v>186</v>
      </c>
      <c r="B206" s="100"/>
      <c r="C206" s="11"/>
      <c r="D206" s="11"/>
      <c r="E206" s="29"/>
      <c r="F206" s="23">
        <f t="shared" si="2"/>
        <v>0</v>
      </c>
      <c r="G206" s="82"/>
      <c r="H206" s="83"/>
      <c r="I206" s="83"/>
      <c r="J206" s="83"/>
      <c r="K206" s="84"/>
    </row>
    <row r="207" spans="1:11">
      <c r="A207" s="26">
        <v>187</v>
      </c>
      <c r="B207" s="100"/>
      <c r="C207" s="11"/>
      <c r="D207" s="11"/>
      <c r="E207" s="29"/>
      <c r="F207" s="23">
        <f t="shared" si="2"/>
        <v>0</v>
      </c>
      <c r="G207" s="82"/>
      <c r="H207" s="83"/>
      <c r="I207" s="83"/>
      <c r="J207" s="83"/>
      <c r="K207" s="84"/>
    </row>
    <row r="208" spans="1:11">
      <c r="A208" s="26">
        <v>188</v>
      </c>
      <c r="B208" s="100"/>
      <c r="C208" s="11"/>
      <c r="D208" s="11"/>
      <c r="E208" s="29"/>
      <c r="F208" s="23">
        <f t="shared" si="2"/>
        <v>0</v>
      </c>
      <c r="G208" s="82"/>
      <c r="H208" s="83"/>
      <c r="I208" s="83"/>
      <c r="J208" s="83"/>
      <c r="K208" s="84"/>
    </row>
    <row r="209" spans="1:11">
      <c r="A209" s="26">
        <v>189</v>
      </c>
      <c r="B209" s="100"/>
      <c r="C209" s="11"/>
      <c r="D209" s="11"/>
      <c r="E209" s="29"/>
      <c r="F209" s="23">
        <f t="shared" si="2"/>
        <v>0</v>
      </c>
      <c r="G209" s="82"/>
      <c r="H209" s="83"/>
      <c r="I209" s="83"/>
      <c r="J209" s="83"/>
      <c r="K209" s="84"/>
    </row>
    <row r="210" spans="1:11">
      <c r="A210" s="26">
        <v>190</v>
      </c>
      <c r="B210" s="100"/>
      <c r="C210" s="11"/>
      <c r="D210" s="11"/>
      <c r="E210" s="29"/>
      <c r="F210" s="23">
        <f t="shared" si="2"/>
        <v>0</v>
      </c>
      <c r="G210" s="82"/>
      <c r="H210" s="83"/>
      <c r="I210" s="83"/>
      <c r="J210" s="83"/>
      <c r="K210" s="84"/>
    </row>
    <row r="211" spans="1:11">
      <c r="A211" s="26">
        <v>191</v>
      </c>
      <c r="B211" s="100"/>
      <c r="C211" s="11"/>
      <c r="D211" s="11"/>
      <c r="E211" s="29"/>
      <c r="F211" s="23">
        <f t="shared" si="2"/>
        <v>0</v>
      </c>
      <c r="G211" s="82"/>
      <c r="H211" s="83"/>
      <c r="I211" s="83"/>
      <c r="J211" s="83"/>
      <c r="K211" s="84"/>
    </row>
    <row r="212" spans="1:11">
      <c r="A212" s="26">
        <v>192</v>
      </c>
      <c r="B212" s="100"/>
      <c r="C212" s="11"/>
      <c r="D212" s="11"/>
      <c r="E212" s="29"/>
      <c r="F212" s="23">
        <f t="shared" si="2"/>
        <v>0</v>
      </c>
      <c r="G212" s="82"/>
      <c r="H212" s="83"/>
      <c r="I212" s="83"/>
      <c r="J212" s="83"/>
      <c r="K212" s="84"/>
    </row>
    <row r="213" spans="1:11">
      <c r="A213" s="26">
        <v>193</v>
      </c>
      <c r="B213" s="100"/>
      <c r="C213" s="11"/>
      <c r="D213" s="11"/>
      <c r="E213" s="29"/>
      <c r="F213" s="23">
        <f t="shared" ref="F213:F276" si="3">+$F$18*E213</f>
        <v>0</v>
      </c>
      <c r="G213" s="82"/>
      <c r="H213" s="83"/>
      <c r="I213" s="83"/>
      <c r="J213" s="83"/>
      <c r="K213" s="84"/>
    </row>
    <row r="214" spans="1:11">
      <c r="A214" s="26">
        <v>194</v>
      </c>
      <c r="B214" s="100"/>
      <c r="C214" s="11"/>
      <c r="D214" s="11"/>
      <c r="E214" s="29"/>
      <c r="F214" s="23">
        <f t="shared" si="3"/>
        <v>0</v>
      </c>
      <c r="G214" s="82"/>
      <c r="H214" s="83"/>
      <c r="I214" s="83"/>
      <c r="J214" s="83"/>
      <c r="K214" s="84"/>
    </row>
    <row r="215" spans="1:11">
      <c r="A215" s="26">
        <v>195</v>
      </c>
      <c r="B215" s="100"/>
      <c r="C215" s="11"/>
      <c r="D215" s="11"/>
      <c r="E215" s="29"/>
      <c r="F215" s="23">
        <f t="shared" si="3"/>
        <v>0</v>
      </c>
      <c r="G215" s="82"/>
      <c r="H215" s="83"/>
      <c r="I215" s="83"/>
      <c r="J215" s="83"/>
      <c r="K215" s="84"/>
    </row>
    <row r="216" spans="1:11">
      <c r="A216" s="26">
        <v>196</v>
      </c>
      <c r="B216" s="100"/>
      <c r="C216" s="11"/>
      <c r="D216" s="11"/>
      <c r="E216" s="29"/>
      <c r="F216" s="23">
        <f t="shared" si="3"/>
        <v>0</v>
      </c>
      <c r="G216" s="82"/>
      <c r="H216" s="83"/>
      <c r="I216" s="83"/>
      <c r="J216" s="83"/>
      <c r="K216" s="84"/>
    </row>
    <row r="217" spans="1:11">
      <c r="A217" s="26">
        <v>197</v>
      </c>
      <c r="B217" s="100"/>
      <c r="C217" s="11"/>
      <c r="D217" s="11"/>
      <c r="E217" s="29"/>
      <c r="F217" s="23">
        <f t="shared" si="3"/>
        <v>0</v>
      </c>
      <c r="G217" s="82"/>
      <c r="H217" s="83"/>
      <c r="I217" s="83"/>
      <c r="J217" s="83"/>
      <c r="K217" s="84"/>
    </row>
    <row r="218" spans="1:11">
      <c r="A218" s="26">
        <v>198</v>
      </c>
      <c r="B218" s="100"/>
      <c r="C218" s="11"/>
      <c r="D218" s="11"/>
      <c r="E218" s="29"/>
      <c r="F218" s="23">
        <f t="shared" si="3"/>
        <v>0</v>
      </c>
      <c r="G218" s="82"/>
      <c r="H218" s="83"/>
      <c r="I218" s="83"/>
      <c r="J218" s="83"/>
      <c r="K218" s="84"/>
    </row>
    <row r="219" spans="1:11">
      <c r="A219" s="26">
        <v>199</v>
      </c>
      <c r="B219" s="100"/>
      <c r="C219" s="11"/>
      <c r="D219" s="11"/>
      <c r="E219" s="29"/>
      <c r="F219" s="23">
        <f t="shared" si="3"/>
        <v>0</v>
      </c>
      <c r="G219" s="82"/>
      <c r="H219" s="83"/>
      <c r="I219" s="83"/>
      <c r="J219" s="83"/>
      <c r="K219" s="84"/>
    </row>
    <row r="220" spans="1:11">
      <c r="A220" s="26">
        <v>200</v>
      </c>
      <c r="B220" s="100"/>
      <c r="C220" s="11"/>
      <c r="D220" s="11"/>
      <c r="E220" s="29"/>
      <c r="F220" s="23">
        <f t="shared" si="3"/>
        <v>0</v>
      </c>
      <c r="G220" s="82"/>
      <c r="H220" s="83"/>
      <c r="I220" s="83"/>
      <c r="J220" s="83"/>
      <c r="K220" s="84"/>
    </row>
    <row r="221" spans="1:11">
      <c r="A221" s="26">
        <v>201</v>
      </c>
      <c r="B221" s="100"/>
      <c r="C221" s="11"/>
      <c r="D221" s="11"/>
      <c r="E221" s="29"/>
      <c r="F221" s="23">
        <f t="shared" si="3"/>
        <v>0</v>
      </c>
      <c r="G221" s="82"/>
      <c r="H221" s="83"/>
      <c r="I221" s="83"/>
      <c r="J221" s="83"/>
      <c r="K221" s="84"/>
    </row>
    <row r="222" spans="1:11">
      <c r="A222" s="26">
        <v>202</v>
      </c>
      <c r="B222" s="100"/>
      <c r="C222" s="11"/>
      <c r="D222" s="11"/>
      <c r="E222" s="29"/>
      <c r="F222" s="23">
        <f t="shared" si="3"/>
        <v>0</v>
      </c>
      <c r="G222" s="82"/>
      <c r="H222" s="83"/>
      <c r="I222" s="83"/>
      <c r="J222" s="83"/>
      <c r="K222" s="84"/>
    </row>
    <row r="223" spans="1:11">
      <c r="A223" s="26">
        <v>203</v>
      </c>
      <c r="B223" s="100"/>
      <c r="C223" s="11"/>
      <c r="D223" s="11"/>
      <c r="E223" s="29"/>
      <c r="F223" s="23">
        <f t="shared" si="3"/>
        <v>0</v>
      </c>
      <c r="G223" s="82"/>
      <c r="H223" s="83"/>
      <c r="I223" s="83"/>
      <c r="J223" s="83"/>
      <c r="K223" s="84"/>
    </row>
    <row r="224" spans="1:11">
      <c r="A224" s="26">
        <v>204</v>
      </c>
      <c r="B224" s="100"/>
      <c r="C224" s="11"/>
      <c r="D224" s="11"/>
      <c r="E224" s="29"/>
      <c r="F224" s="23">
        <f t="shared" si="3"/>
        <v>0</v>
      </c>
      <c r="G224" s="82"/>
      <c r="H224" s="83"/>
      <c r="I224" s="83"/>
      <c r="J224" s="83"/>
      <c r="K224" s="84"/>
    </row>
    <row r="225" spans="1:11">
      <c r="A225" s="26">
        <v>205</v>
      </c>
      <c r="B225" s="100"/>
      <c r="C225" s="11"/>
      <c r="D225" s="11"/>
      <c r="E225" s="29"/>
      <c r="F225" s="23">
        <f t="shared" si="3"/>
        <v>0</v>
      </c>
      <c r="G225" s="82"/>
      <c r="H225" s="83"/>
      <c r="I225" s="83"/>
      <c r="J225" s="83"/>
      <c r="K225" s="84"/>
    </row>
    <row r="226" spans="1:11">
      <c r="A226" s="26">
        <v>206</v>
      </c>
      <c r="B226" s="100"/>
      <c r="C226" s="11"/>
      <c r="D226" s="11"/>
      <c r="E226" s="29"/>
      <c r="F226" s="23">
        <f t="shared" si="3"/>
        <v>0</v>
      </c>
      <c r="G226" s="82"/>
      <c r="H226" s="83"/>
      <c r="I226" s="83"/>
      <c r="J226" s="83"/>
      <c r="K226" s="84"/>
    </row>
    <row r="227" spans="1:11">
      <c r="A227" s="26">
        <v>207</v>
      </c>
      <c r="B227" s="100"/>
      <c r="C227" s="11"/>
      <c r="D227" s="11"/>
      <c r="E227" s="29"/>
      <c r="F227" s="23">
        <f t="shared" si="3"/>
        <v>0</v>
      </c>
      <c r="G227" s="82"/>
      <c r="H227" s="83"/>
      <c r="I227" s="83"/>
      <c r="J227" s="83"/>
      <c r="K227" s="84"/>
    </row>
    <row r="228" spans="1:11">
      <c r="A228" s="26">
        <v>208</v>
      </c>
      <c r="B228" s="100"/>
      <c r="C228" s="11"/>
      <c r="D228" s="11"/>
      <c r="E228" s="29"/>
      <c r="F228" s="23">
        <f t="shared" si="3"/>
        <v>0</v>
      </c>
      <c r="G228" s="82"/>
      <c r="H228" s="83"/>
      <c r="I228" s="83"/>
      <c r="J228" s="83"/>
      <c r="K228" s="84"/>
    </row>
    <row r="229" spans="1:11">
      <c r="A229" s="26">
        <v>209</v>
      </c>
      <c r="B229" s="100"/>
      <c r="C229" s="11"/>
      <c r="D229" s="11"/>
      <c r="E229" s="29"/>
      <c r="F229" s="23">
        <f t="shared" si="3"/>
        <v>0</v>
      </c>
      <c r="G229" s="82"/>
      <c r="H229" s="83"/>
      <c r="I229" s="83"/>
      <c r="J229" s="83"/>
      <c r="K229" s="84"/>
    </row>
    <row r="230" spans="1:11">
      <c r="A230" s="26">
        <v>210</v>
      </c>
      <c r="B230" s="100"/>
      <c r="C230" s="11"/>
      <c r="D230" s="11"/>
      <c r="E230" s="29"/>
      <c r="F230" s="23">
        <f t="shared" si="3"/>
        <v>0</v>
      </c>
      <c r="G230" s="82"/>
      <c r="H230" s="83"/>
      <c r="I230" s="83"/>
      <c r="J230" s="83"/>
      <c r="K230" s="84"/>
    </row>
    <row r="231" spans="1:11">
      <c r="A231" s="26">
        <v>211</v>
      </c>
      <c r="B231" s="100"/>
      <c r="C231" s="11"/>
      <c r="D231" s="11"/>
      <c r="E231" s="29"/>
      <c r="F231" s="23">
        <f t="shared" si="3"/>
        <v>0</v>
      </c>
      <c r="G231" s="82"/>
      <c r="H231" s="83"/>
      <c r="I231" s="83"/>
      <c r="J231" s="83"/>
      <c r="K231" s="84"/>
    </row>
    <row r="232" spans="1:11">
      <c r="A232" s="26">
        <v>212</v>
      </c>
      <c r="B232" s="100"/>
      <c r="C232" s="11"/>
      <c r="D232" s="11"/>
      <c r="E232" s="29"/>
      <c r="F232" s="23">
        <f t="shared" si="3"/>
        <v>0</v>
      </c>
      <c r="G232" s="82"/>
      <c r="H232" s="83"/>
      <c r="I232" s="83"/>
      <c r="J232" s="83"/>
      <c r="K232" s="84"/>
    </row>
    <row r="233" spans="1:11">
      <c r="A233" s="26">
        <v>213</v>
      </c>
      <c r="B233" s="100"/>
      <c r="C233" s="11"/>
      <c r="D233" s="11"/>
      <c r="E233" s="29"/>
      <c r="F233" s="23">
        <f t="shared" si="3"/>
        <v>0</v>
      </c>
      <c r="G233" s="82"/>
      <c r="H233" s="83"/>
      <c r="I233" s="83"/>
      <c r="J233" s="83"/>
      <c r="K233" s="84"/>
    </row>
    <row r="234" spans="1:11">
      <c r="A234" s="26">
        <v>214</v>
      </c>
      <c r="B234" s="100"/>
      <c r="C234" s="11"/>
      <c r="D234" s="11"/>
      <c r="E234" s="29"/>
      <c r="F234" s="23">
        <f t="shared" si="3"/>
        <v>0</v>
      </c>
      <c r="G234" s="82"/>
      <c r="H234" s="83"/>
      <c r="I234" s="83"/>
      <c r="J234" s="83"/>
      <c r="K234" s="84"/>
    </row>
    <row r="235" spans="1:11">
      <c r="A235" s="26">
        <v>215</v>
      </c>
      <c r="B235" s="100"/>
      <c r="C235" s="11"/>
      <c r="D235" s="11"/>
      <c r="E235" s="29"/>
      <c r="F235" s="23">
        <f t="shared" si="3"/>
        <v>0</v>
      </c>
      <c r="G235" s="82"/>
      <c r="H235" s="83"/>
      <c r="I235" s="83"/>
      <c r="J235" s="83"/>
      <c r="K235" s="84"/>
    </row>
    <row r="236" spans="1:11">
      <c r="A236" s="26">
        <v>216</v>
      </c>
      <c r="B236" s="100"/>
      <c r="C236" s="11"/>
      <c r="D236" s="11"/>
      <c r="E236" s="29"/>
      <c r="F236" s="23">
        <f t="shared" si="3"/>
        <v>0</v>
      </c>
      <c r="G236" s="82"/>
      <c r="H236" s="83"/>
      <c r="I236" s="83"/>
      <c r="J236" s="83"/>
      <c r="K236" s="84"/>
    </row>
    <row r="237" spans="1:11">
      <c r="A237" s="26">
        <v>217</v>
      </c>
      <c r="B237" s="100"/>
      <c r="C237" s="11"/>
      <c r="D237" s="11"/>
      <c r="E237" s="29"/>
      <c r="F237" s="23">
        <f t="shared" si="3"/>
        <v>0</v>
      </c>
      <c r="G237" s="82"/>
      <c r="H237" s="83"/>
      <c r="I237" s="83"/>
      <c r="J237" s="83"/>
      <c r="K237" s="84"/>
    </row>
    <row r="238" spans="1:11">
      <c r="A238" s="26">
        <v>218</v>
      </c>
      <c r="B238" s="100"/>
      <c r="C238" s="11"/>
      <c r="D238" s="11"/>
      <c r="E238" s="29"/>
      <c r="F238" s="23">
        <f t="shared" si="3"/>
        <v>0</v>
      </c>
      <c r="G238" s="82"/>
      <c r="H238" s="83"/>
      <c r="I238" s="83"/>
      <c r="J238" s="83"/>
      <c r="K238" s="84"/>
    </row>
    <row r="239" spans="1:11">
      <c r="A239" s="26">
        <v>219</v>
      </c>
      <c r="B239" s="100"/>
      <c r="C239" s="11"/>
      <c r="D239" s="11"/>
      <c r="E239" s="29"/>
      <c r="F239" s="23">
        <f t="shared" si="3"/>
        <v>0</v>
      </c>
      <c r="G239" s="82"/>
      <c r="H239" s="83"/>
      <c r="I239" s="83"/>
      <c r="J239" s="83"/>
      <c r="K239" s="84"/>
    </row>
    <row r="240" spans="1:11">
      <c r="A240" s="26">
        <v>220</v>
      </c>
      <c r="B240" s="100"/>
      <c r="C240" s="11"/>
      <c r="D240" s="11"/>
      <c r="E240" s="29"/>
      <c r="F240" s="23">
        <f t="shared" si="3"/>
        <v>0</v>
      </c>
      <c r="G240" s="82"/>
      <c r="H240" s="83"/>
      <c r="I240" s="83"/>
      <c r="J240" s="83"/>
      <c r="K240" s="84"/>
    </row>
    <row r="241" spans="1:11">
      <c r="A241" s="26">
        <v>221</v>
      </c>
      <c r="B241" s="100"/>
      <c r="C241" s="11"/>
      <c r="D241" s="11"/>
      <c r="E241" s="29"/>
      <c r="F241" s="23">
        <f t="shared" si="3"/>
        <v>0</v>
      </c>
      <c r="G241" s="82"/>
      <c r="H241" s="83"/>
      <c r="I241" s="83"/>
      <c r="J241" s="83"/>
      <c r="K241" s="84"/>
    </row>
    <row r="242" spans="1:11">
      <c r="A242" s="26">
        <v>222</v>
      </c>
      <c r="B242" s="100"/>
      <c r="C242" s="11"/>
      <c r="D242" s="11"/>
      <c r="E242" s="29"/>
      <c r="F242" s="23">
        <f t="shared" si="3"/>
        <v>0</v>
      </c>
      <c r="G242" s="82"/>
      <c r="H242" s="83"/>
      <c r="I242" s="83"/>
      <c r="J242" s="83"/>
      <c r="K242" s="84"/>
    </row>
    <row r="243" spans="1:11">
      <c r="A243" s="26">
        <v>223</v>
      </c>
      <c r="B243" s="100"/>
      <c r="C243" s="11"/>
      <c r="D243" s="11"/>
      <c r="E243" s="29"/>
      <c r="F243" s="23">
        <f t="shared" si="3"/>
        <v>0</v>
      </c>
      <c r="G243" s="82"/>
      <c r="H243" s="83"/>
      <c r="I243" s="83"/>
      <c r="J243" s="83"/>
      <c r="K243" s="84"/>
    </row>
    <row r="244" spans="1:11">
      <c r="A244" s="26">
        <v>224</v>
      </c>
      <c r="B244" s="100"/>
      <c r="C244" s="11"/>
      <c r="D244" s="11"/>
      <c r="E244" s="29"/>
      <c r="F244" s="23">
        <f t="shared" si="3"/>
        <v>0</v>
      </c>
      <c r="G244" s="82"/>
      <c r="H244" s="83"/>
      <c r="I244" s="83"/>
      <c r="J244" s="83"/>
      <c r="K244" s="84"/>
    </row>
    <row r="245" spans="1:11">
      <c r="A245" s="26">
        <v>225</v>
      </c>
      <c r="B245" s="100"/>
      <c r="C245" s="11"/>
      <c r="D245" s="11"/>
      <c r="E245" s="29"/>
      <c r="F245" s="23">
        <f t="shared" si="3"/>
        <v>0</v>
      </c>
      <c r="G245" s="82"/>
      <c r="H245" s="83"/>
      <c r="I245" s="83"/>
      <c r="J245" s="83"/>
      <c r="K245" s="84"/>
    </row>
    <row r="246" spans="1:11">
      <c r="A246" s="26">
        <v>226</v>
      </c>
      <c r="B246" s="100"/>
      <c r="C246" s="11"/>
      <c r="D246" s="11"/>
      <c r="E246" s="29"/>
      <c r="F246" s="23">
        <f t="shared" si="3"/>
        <v>0</v>
      </c>
      <c r="G246" s="82"/>
      <c r="H246" s="83"/>
      <c r="I246" s="83"/>
      <c r="J246" s="83"/>
      <c r="K246" s="84"/>
    </row>
    <row r="247" spans="1:11">
      <c r="A247" s="26">
        <v>227</v>
      </c>
      <c r="B247" s="100"/>
      <c r="C247" s="11"/>
      <c r="D247" s="11"/>
      <c r="E247" s="29"/>
      <c r="F247" s="23">
        <f t="shared" si="3"/>
        <v>0</v>
      </c>
      <c r="G247" s="82"/>
      <c r="H247" s="83"/>
      <c r="I247" s="83"/>
      <c r="J247" s="83"/>
      <c r="K247" s="84"/>
    </row>
    <row r="248" spans="1:11">
      <c r="A248" s="26">
        <v>228</v>
      </c>
      <c r="B248" s="100"/>
      <c r="C248" s="11"/>
      <c r="D248" s="11"/>
      <c r="E248" s="29"/>
      <c r="F248" s="23">
        <f t="shared" si="3"/>
        <v>0</v>
      </c>
      <c r="G248" s="82"/>
      <c r="H248" s="83"/>
      <c r="I248" s="83"/>
      <c r="J248" s="83"/>
      <c r="K248" s="84"/>
    </row>
    <row r="249" spans="1:11">
      <c r="A249" s="26">
        <v>229</v>
      </c>
      <c r="B249" s="100"/>
      <c r="C249" s="11"/>
      <c r="D249" s="11"/>
      <c r="E249" s="29"/>
      <c r="F249" s="23">
        <f t="shared" si="3"/>
        <v>0</v>
      </c>
      <c r="G249" s="82"/>
      <c r="H249" s="83"/>
      <c r="I249" s="83"/>
      <c r="J249" s="83"/>
      <c r="K249" s="84"/>
    </row>
    <row r="250" spans="1:11">
      <c r="A250" s="26">
        <v>230</v>
      </c>
      <c r="B250" s="100"/>
      <c r="C250" s="11"/>
      <c r="D250" s="11"/>
      <c r="E250" s="29"/>
      <c r="F250" s="23">
        <f t="shared" si="3"/>
        <v>0</v>
      </c>
      <c r="G250" s="82"/>
      <c r="H250" s="83"/>
      <c r="I250" s="83"/>
      <c r="J250" s="83"/>
      <c r="K250" s="84"/>
    </row>
    <row r="251" spans="1:11">
      <c r="A251" s="26">
        <v>231</v>
      </c>
      <c r="B251" s="100"/>
      <c r="C251" s="11"/>
      <c r="D251" s="11"/>
      <c r="E251" s="29"/>
      <c r="F251" s="23">
        <f t="shared" si="3"/>
        <v>0</v>
      </c>
      <c r="G251" s="82"/>
      <c r="H251" s="83"/>
      <c r="I251" s="83"/>
      <c r="J251" s="83"/>
      <c r="K251" s="84"/>
    </row>
    <row r="252" spans="1:11">
      <c r="A252" s="26">
        <v>232</v>
      </c>
      <c r="B252" s="100"/>
      <c r="C252" s="11"/>
      <c r="D252" s="11"/>
      <c r="E252" s="29"/>
      <c r="F252" s="23">
        <f t="shared" si="3"/>
        <v>0</v>
      </c>
      <c r="G252" s="82"/>
      <c r="H252" s="83"/>
      <c r="I252" s="83"/>
      <c r="J252" s="83"/>
      <c r="K252" s="84"/>
    </row>
    <row r="253" spans="1:11">
      <c r="A253" s="26">
        <v>233</v>
      </c>
      <c r="B253" s="100"/>
      <c r="C253" s="11"/>
      <c r="D253" s="11"/>
      <c r="E253" s="29"/>
      <c r="F253" s="23">
        <f t="shared" si="3"/>
        <v>0</v>
      </c>
      <c r="G253" s="82"/>
      <c r="H253" s="83"/>
      <c r="I253" s="83"/>
      <c r="J253" s="83"/>
      <c r="K253" s="84"/>
    </row>
    <row r="254" spans="1:11">
      <c r="A254" s="26">
        <v>234</v>
      </c>
      <c r="B254" s="100"/>
      <c r="C254" s="11"/>
      <c r="D254" s="11"/>
      <c r="E254" s="29"/>
      <c r="F254" s="23">
        <f t="shared" si="3"/>
        <v>0</v>
      </c>
      <c r="G254" s="82"/>
      <c r="H254" s="83"/>
      <c r="I254" s="83"/>
      <c r="J254" s="83"/>
      <c r="K254" s="84"/>
    </row>
    <row r="255" spans="1:11">
      <c r="A255" s="26">
        <v>235</v>
      </c>
      <c r="B255" s="100"/>
      <c r="C255" s="11"/>
      <c r="D255" s="11"/>
      <c r="E255" s="29"/>
      <c r="F255" s="23">
        <f t="shared" si="3"/>
        <v>0</v>
      </c>
      <c r="G255" s="82"/>
      <c r="H255" s="83"/>
      <c r="I255" s="83"/>
      <c r="J255" s="83"/>
      <c r="K255" s="84"/>
    </row>
    <row r="256" spans="1:11">
      <c r="A256" s="26">
        <v>236</v>
      </c>
      <c r="B256" s="100"/>
      <c r="C256" s="11"/>
      <c r="D256" s="11"/>
      <c r="E256" s="29"/>
      <c r="F256" s="23">
        <f t="shared" si="3"/>
        <v>0</v>
      </c>
      <c r="G256" s="82"/>
      <c r="H256" s="83"/>
      <c r="I256" s="83"/>
      <c r="J256" s="83"/>
      <c r="K256" s="84"/>
    </row>
    <row r="257" spans="1:11">
      <c r="A257" s="26">
        <v>237</v>
      </c>
      <c r="B257" s="100"/>
      <c r="C257" s="11"/>
      <c r="D257" s="11"/>
      <c r="E257" s="29"/>
      <c r="F257" s="23">
        <f t="shared" si="3"/>
        <v>0</v>
      </c>
      <c r="G257" s="82"/>
      <c r="H257" s="83"/>
      <c r="I257" s="83"/>
      <c r="J257" s="83"/>
      <c r="K257" s="84"/>
    </row>
    <row r="258" spans="1:11">
      <c r="A258" s="26">
        <v>238</v>
      </c>
      <c r="B258" s="100"/>
      <c r="C258" s="11"/>
      <c r="D258" s="11"/>
      <c r="E258" s="29"/>
      <c r="F258" s="23">
        <f t="shared" si="3"/>
        <v>0</v>
      </c>
      <c r="G258" s="82"/>
      <c r="H258" s="83"/>
      <c r="I258" s="83"/>
      <c r="J258" s="83"/>
      <c r="K258" s="84"/>
    </row>
    <row r="259" spans="1:11">
      <c r="A259" s="26">
        <v>239</v>
      </c>
      <c r="B259" s="100"/>
      <c r="C259" s="11"/>
      <c r="D259" s="11"/>
      <c r="E259" s="29"/>
      <c r="F259" s="23">
        <f t="shared" si="3"/>
        <v>0</v>
      </c>
      <c r="G259" s="82"/>
      <c r="H259" s="83"/>
      <c r="I259" s="83"/>
      <c r="J259" s="83"/>
      <c r="K259" s="84"/>
    </row>
    <row r="260" spans="1:11">
      <c r="A260" s="26">
        <v>240</v>
      </c>
      <c r="B260" s="100"/>
      <c r="C260" s="11"/>
      <c r="D260" s="11"/>
      <c r="E260" s="29"/>
      <c r="F260" s="23">
        <f t="shared" si="3"/>
        <v>0</v>
      </c>
      <c r="G260" s="82"/>
      <c r="H260" s="83"/>
      <c r="I260" s="83"/>
      <c r="J260" s="83"/>
      <c r="K260" s="84"/>
    </row>
    <row r="261" spans="1:11">
      <c r="A261" s="26">
        <v>241</v>
      </c>
      <c r="B261" s="100"/>
      <c r="C261" s="11"/>
      <c r="D261" s="11"/>
      <c r="E261" s="29"/>
      <c r="F261" s="23">
        <f t="shared" si="3"/>
        <v>0</v>
      </c>
      <c r="G261" s="82"/>
      <c r="H261" s="83"/>
      <c r="I261" s="83"/>
      <c r="J261" s="83"/>
      <c r="K261" s="84"/>
    </row>
    <row r="262" spans="1:11">
      <c r="A262" s="26">
        <v>242</v>
      </c>
      <c r="B262" s="100"/>
      <c r="C262" s="11"/>
      <c r="D262" s="11"/>
      <c r="E262" s="29"/>
      <c r="F262" s="23">
        <f t="shared" si="3"/>
        <v>0</v>
      </c>
      <c r="G262" s="82"/>
      <c r="H262" s="83"/>
      <c r="I262" s="83"/>
      <c r="J262" s="83"/>
      <c r="K262" s="84"/>
    </row>
    <row r="263" spans="1:11">
      <c r="A263" s="26">
        <v>243</v>
      </c>
      <c r="B263" s="100"/>
      <c r="C263" s="11"/>
      <c r="D263" s="11"/>
      <c r="E263" s="29"/>
      <c r="F263" s="23">
        <f t="shared" si="3"/>
        <v>0</v>
      </c>
      <c r="G263" s="82"/>
      <c r="H263" s="83"/>
      <c r="I263" s="83"/>
      <c r="J263" s="83"/>
      <c r="K263" s="84"/>
    </row>
    <row r="264" spans="1:11">
      <c r="A264" s="26">
        <v>244</v>
      </c>
      <c r="B264" s="100"/>
      <c r="C264" s="11"/>
      <c r="D264" s="11"/>
      <c r="E264" s="29"/>
      <c r="F264" s="23">
        <f t="shared" si="3"/>
        <v>0</v>
      </c>
      <c r="G264" s="82"/>
      <c r="H264" s="83"/>
      <c r="I264" s="83"/>
      <c r="J264" s="83"/>
      <c r="K264" s="84"/>
    </row>
    <row r="265" spans="1:11">
      <c r="A265" s="26">
        <v>245</v>
      </c>
      <c r="B265" s="100"/>
      <c r="C265" s="11"/>
      <c r="D265" s="11"/>
      <c r="E265" s="29"/>
      <c r="F265" s="23">
        <f t="shared" si="3"/>
        <v>0</v>
      </c>
      <c r="G265" s="82"/>
      <c r="H265" s="83"/>
      <c r="I265" s="83"/>
      <c r="J265" s="83"/>
      <c r="K265" s="84"/>
    </row>
    <row r="266" spans="1:11">
      <c r="A266" s="26">
        <v>246</v>
      </c>
      <c r="B266" s="100"/>
      <c r="C266" s="11"/>
      <c r="D266" s="11"/>
      <c r="E266" s="29"/>
      <c r="F266" s="23">
        <f t="shared" si="3"/>
        <v>0</v>
      </c>
      <c r="G266" s="82"/>
      <c r="H266" s="83"/>
      <c r="I266" s="83"/>
      <c r="J266" s="83"/>
      <c r="K266" s="84"/>
    </row>
    <row r="267" spans="1:11">
      <c r="A267" s="26">
        <v>247</v>
      </c>
      <c r="B267" s="100"/>
      <c r="C267" s="11"/>
      <c r="D267" s="11"/>
      <c r="E267" s="29"/>
      <c r="F267" s="23">
        <f t="shared" si="3"/>
        <v>0</v>
      </c>
      <c r="G267" s="82"/>
      <c r="H267" s="83"/>
      <c r="I267" s="83"/>
      <c r="J267" s="83"/>
      <c r="K267" s="84"/>
    </row>
    <row r="268" spans="1:11">
      <c r="A268" s="26">
        <v>248</v>
      </c>
      <c r="B268" s="100"/>
      <c r="C268" s="11"/>
      <c r="D268" s="11"/>
      <c r="E268" s="29"/>
      <c r="F268" s="23">
        <f t="shared" si="3"/>
        <v>0</v>
      </c>
      <c r="G268" s="82"/>
      <c r="H268" s="83"/>
      <c r="I268" s="83"/>
      <c r="J268" s="83"/>
      <c r="K268" s="84"/>
    </row>
    <row r="269" spans="1:11">
      <c r="A269" s="26">
        <v>249</v>
      </c>
      <c r="B269" s="100"/>
      <c r="C269" s="11"/>
      <c r="D269" s="11"/>
      <c r="E269" s="29"/>
      <c r="F269" s="23">
        <f t="shared" si="3"/>
        <v>0</v>
      </c>
      <c r="G269" s="82"/>
      <c r="H269" s="83"/>
      <c r="I269" s="83"/>
      <c r="J269" s="83"/>
      <c r="K269" s="84"/>
    </row>
    <row r="270" spans="1:11">
      <c r="A270" s="26">
        <v>250</v>
      </c>
      <c r="B270" s="100"/>
      <c r="C270" s="11"/>
      <c r="D270" s="11"/>
      <c r="E270" s="29"/>
      <c r="F270" s="23">
        <f t="shared" si="3"/>
        <v>0</v>
      </c>
      <c r="G270" s="82"/>
      <c r="H270" s="83"/>
      <c r="I270" s="83"/>
      <c r="J270" s="83"/>
      <c r="K270" s="84"/>
    </row>
    <row r="271" spans="1:11">
      <c r="A271" s="26">
        <v>251</v>
      </c>
      <c r="B271" s="100"/>
      <c r="C271" s="11"/>
      <c r="D271" s="11"/>
      <c r="E271" s="29"/>
      <c r="F271" s="23">
        <f t="shared" si="3"/>
        <v>0</v>
      </c>
      <c r="G271" s="82"/>
      <c r="H271" s="83"/>
      <c r="I271" s="83"/>
      <c r="J271" s="83"/>
      <c r="K271" s="84"/>
    </row>
    <row r="272" spans="1:11">
      <c r="A272" s="26">
        <v>252</v>
      </c>
      <c r="B272" s="100"/>
      <c r="C272" s="11"/>
      <c r="D272" s="11"/>
      <c r="E272" s="29"/>
      <c r="F272" s="23">
        <f t="shared" si="3"/>
        <v>0</v>
      </c>
      <c r="G272" s="82"/>
      <c r="H272" s="83"/>
      <c r="I272" s="83"/>
      <c r="J272" s="83"/>
      <c r="K272" s="84"/>
    </row>
    <row r="273" spans="1:11">
      <c r="A273" s="26">
        <v>253</v>
      </c>
      <c r="B273" s="100"/>
      <c r="C273" s="11"/>
      <c r="D273" s="11"/>
      <c r="E273" s="29"/>
      <c r="F273" s="23">
        <f t="shared" si="3"/>
        <v>0</v>
      </c>
      <c r="G273" s="82"/>
      <c r="H273" s="83"/>
      <c r="I273" s="83"/>
      <c r="J273" s="83"/>
      <c r="K273" s="84"/>
    </row>
    <row r="274" spans="1:11">
      <c r="A274" s="26">
        <v>254</v>
      </c>
      <c r="B274" s="100"/>
      <c r="C274" s="11"/>
      <c r="D274" s="11"/>
      <c r="E274" s="29"/>
      <c r="F274" s="23">
        <f t="shared" si="3"/>
        <v>0</v>
      </c>
      <c r="G274" s="82"/>
      <c r="H274" s="83"/>
      <c r="I274" s="83"/>
      <c r="J274" s="83"/>
      <c r="K274" s="84"/>
    </row>
    <row r="275" spans="1:11">
      <c r="A275" s="26">
        <v>255</v>
      </c>
      <c r="B275" s="100"/>
      <c r="C275" s="11"/>
      <c r="D275" s="11"/>
      <c r="E275" s="29"/>
      <c r="F275" s="23">
        <f t="shared" si="3"/>
        <v>0</v>
      </c>
      <c r="G275" s="82"/>
      <c r="H275" s="83"/>
      <c r="I275" s="83"/>
      <c r="J275" s="83"/>
      <c r="K275" s="84"/>
    </row>
    <row r="276" spans="1:11">
      <c r="A276" s="26">
        <v>256</v>
      </c>
      <c r="B276" s="100"/>
      <c r="C276" s="11"/>
      <c r="D276" s="11"/>
      <c r="E276" s="29"/>
      <c r="F276" s="23">
        <f t="shared" si="3"/>
        <v>0</v>
      </c>
      <c r="G276" s="82"/>
      <c r="H276" s="83"/>
      <c r="I276" s="83"/>
      <c r="J276" s="83"/>
      <c r="K276" s="84"/>
    </row>
    <row r="277" spans="1:11">
      <c r="A277" s="26">
        <v>257</v>
      </c>
      <c r="B277" s="100"/>
      <c r="C277" s="11"/>
      <c r="D277" s="11"/>
      <c r="E277" s="29"/>
      <c r="F277" s="23">
        <f t="shared" ref="F277:F340" si="4">+$F$18*E277</f>
        <v>0</v>
      </c>
      <c r="G277" s="82"/>
      <c r="H277" s="83"/>
      <c r="I277" s="83"/>
      <c r="J277" s="83"/>
      <c r="K277" s="84"/>
    </row>
    <row r="278" spans="1:11">
      <c r="A278" s="26">
        <v>258</v>
      </c>
      <c r="B278" s="100"/>
      <c r="C278" s="11"/>
      <c r="D278" s="11"/>
      <c r="E278" s="29"/>
      <c r="F278" s="23">
        <f t="shared" si="4"/>
        <v>0</v>
      </c>
      <c r="G278" s="82"/>
      <c r="H278" s="83"/>
      <c r="I278" s="83"/>
      <c r="J278" s="83"/>
      <c r="K278" s="84"/>
    </row>
    <row r="279" spans="1:11">
      <c r="A279" s="26">
        <v>259</v>
      </c>
      <c r="B279" s="100"/>
      <c r="C279" s="11"/>
      <c r="D279" s="11"/>
      <c r="E279" s="29"/>
      <c r="F279" s="23">
        <f t="shared" si="4"/>
        <v>0</v>
      </c>
      <c r="G279" s="82"/>
      <c r="H279" s="83"/>
      <c r="I279" s="83"/>
      <c r="J279" s="83"/>
      <c r="K279" s="84"/>
    </row>
    <row r="280" spans="1:11">
      <c r="A280" s="26">
        <v>260</v>
      </c>
      <c r="B280" s="100"/>
      <c r="C280" s="11"/>
      <c r="D280" s="11"/>
      <c r="E280" s="29"/>
      <c r="F280" s="23">
        <f t="shared" si="4"/>
        <v>0</v>
      </c>
      <c r="G280" s="82"/>
      <c r="H280" s="83"/>
      <c r="I280" s="83"/>
      <c r="J280" s="83"/>
      <c r="K280" s="84"/>
    </row>
    <row r="281" spans="1:11">
      <c r="A281" s="26">
        <v>261</v>
      </c>
      <c r="B281" s="100"/>
      <c r="C281" s="11"/>
      <c r="D281" s="11"/>
      <c r="E281" s="29"/>
      <c r="F281" s="23">
        <f t="shared" si="4"/>
        <v>0</v>
      </c>
      <c r="G281" s="82"/>
      <c r="H281" s="83"/>
      <c r="I281" s="83"/>
      <c r="J281" s="83"/>
      <c r="K281" s="84"/>
    </row>
    <row r="282" spans="1:11">
      <c r="A282" s="26">
        <v>262</v>
      </c>
      <c r="B282" s="100"/>
      <c r="C282" s="11"/>
      <c r="D282" s="11"/>
      <c r="E282" s="29"/>
      <c r="F282" s="23">
        <f t="shared" si="4"/>
        <v>0</v>
      </c>
      <c r="G282" s="82"/>
      <c r="H282" s="83"/>
      <c r="I282" s="83"/>
      <c r="J282" s="83"/>
      <c r="K282" s="84"/>
    </row>
    <row r="283" spans="1:11">
      <c r="A283" s="26">
        <v>263</v>
      </c>
      <c r="B283" s="100"/>
      <c r="C283" s="11"/>
      <c r="D283" s="11"/>
      <c r="E283" s="29"/>
      <c r="F283" s="23">
        <f t="shared" si="4"/>
        <v>0</v>
      </c>
      <c r="G283" s="82"/>
      <c r="H283" s="83"/>
      <c r="I283" s="83"/>
      <c r="J283" s="83"/>
      <c r="K283" s="84"/>
    </row>
    <row r="284" spans="1:11">
      <c r="A284" s="26">
        <v>264</v>
      </c>
      <c r="B284" s="100"/>
      <c r="C284" s="11"/>
      <c r="D284" s="11"/>
      <c r="E284" s="29"/>
      <c r="F284" s="23">
        <f t="shared" si="4"/>
        <v>0</v>
      </c>
      <c r="G284" s="82"/>
      <c r="H284" s="83"/>
      <c r="I284" s="83"/>
      <c r="J284" s="83"/>
      <c r="K284" s="84"/>
    </row>
    <row r="285" spans="1:11">
      <c r="A285" s="26">
        <v>265</v>
      </c>
      <c r="B285" s="100"/>
      <c r="C285" s="11"/>
      <c r="D285" s="11"/>
      <c r="E285" s="29"/>
      <c r="F285" s="23">
        <f t="shared" si="4"/>
        <v>0</v>
      </c>
      <c r="G285" s="82"/>
      <c r="H285" s="83"/>
      <c r="I285" s="83"/>
      <c r="J285" s="83"/>
      <c r="K285" s="84"/>
    </row>
    <row r="286" spans="1:11">
      <c r="A286" s="26">
        <v>266</v>
      </c>
      <c r="B286" s="100"/>
      <c r="C286" s="11"/>
      <c r="D286" s="11"/>
      <c r="E286" s="29"/>
      <c r="F286" s="23">
        <f t="shared" si="4"/>
        <v>0</v>
      </c>
      <c r="G286" s="82"/>
      <c r="H286" s="83"/>
      <c r="I286" s="83"/>
      <c r="J286" s="83"/>
      <c r="K286" s="84"/>
    </row>
    <row r="287" spans="1:11">
      <c r="A287" s="26">
        <v>267</v>
      </c>
      <c r="B287" s="100"/>
      <c r="C287" s="11"/>
      <c r="D287" s="11"/>
      <c r="E287" s="29"/>
      <c r="F287" s="23">
        <f t="shared" si="4"/>
        <v>0</v>
      </c>
      <c r="G287" s="82"/>
      <c r="H287" s="83"/>
      <c r="I287" s="83"/>
      <c r="J287" s="83"/>
      <c r="K287" s="84"/>
    </row>
    <row r="288" spans="1:11">
      <c r="A288" s="26">
        <v>268</v>
      </c>
      <c r="B288" s="100"/>
      <c r="C288" s="11"/>
      <c r="D288" s="11"/>
      <c r="E288" s="29"/>
      <c r="F288" s="23">
        <f t="shared" si="4"/>
        <v>0</v>
      </c>
      <c r="G288" s="82"/>
      <c r="H288" s="83"/>
      <c r="I288" s="83"/>
      <c r="J288" s="83"/>
      <c r="K288" s="84"/>
    </row>
    <row r="289" spans="1:11">
      <c r="A289" s="26">
        <v>269</v>
      </c>
      <c r="B289" s="100"/>
      <c r="C289" s="11"/>
      <c r="D289" s="11"/>
      <c r="E289" s="29"/>
      <c r="F289" s="23">
        <f t="shared" si="4"/>
        <v>0</v>
      </c>
      <c r="G289" s="82"/>
      <c r="H289" s="83"/>
      <c r="I289" s="83"/>
      <c r="J289" s="83"/>
      <c r="K289" s="84"/>
    </row>
    <row r="290" spans="1:11">
      <c r="A290" s="26">
        <v>270</v>
      </c>
      <c r="B290" s="100"/>
      <c r="C290" s="11"/>
      <c r="D290" s="11"/>
      <c r="E290" s="29"/>
      <c r="F290" s="23">
        <f t="shared" si="4"/>
        <v>0</v>
      </c>
      <c r="G290" s="82"/>
      <c r="H290" s="83"/>
      <c r="I290" s="83"/>
      <c r="J290" s="83"/>
      <c r="K290" s="84"/>
    </row>
    <row r="291" spans="1:11">
      <c r="A291" s="26">
        <v>271</v>
      </c>
      <c r="B291" s="100"/>
      <c r="C291" s="11"/>
      <c r="D291" s="11"/>
      <c r="E291" s="29"/>
      <c r="F291" s="23">
        <f t="shared" si="4"/>
        <v>0</v>
      </c>
      <c r="G291" s="82"/>
      <c r="H291" s="83"/>
      <c r="I291" s="83"/>
      <c r="J291" s="83"/>
      <c r="K291" s="84"/>
    </row>
    <row r="292" spans="1:11">
      <c r="A292" s="26">
        <v>272</v>
      </c>
      <c r="B292" s="100"/>
      <c r="C292" s="11"/>
      <c r="D292" s="11"/>
      <c r="E292" s="29"/>
      <c r="F292" s="23">
        <f t="shared" si="4"/>
        <v>0</v>
      </c>
      <c r="G292" s="82"/>
      <c r="H292" s="83"/>
      <c r="I292" s="83"/>
      <c r="J292" s="83"/>
      <c r="K292" s="84"/>
    </row>
    <row r="293" spans="1:11">
      <c r="A293" s="26">
        <v>273</v>
      </c>
      <c r="B293" s="100"/>
      <c r="C293" s="11"/>
      <c r="D293" s="11"/>
      <c r="E293" s="29"/>
      <c r="F293" s="23">
        <f t="shared" si="4"/>
        <v>0</v>
      </c>
      <c r="G293" s="82"/>
      <c r="H293" s="83"/>
      <c r="I293" s="83"/>
      <c r="J293" s="83"/>
      <c r="K293" s="84"/>
    </row>
    <row r="294" spans="1:11">
      <c r="A294" s="26">
        <v>274</v>
      </c>
      <c r="B294" s="100"/>
      <c r="C294" s="11"/>
      <c r="D294" s="11"/>
      <c r="E294" s="29"/>
      <c r="F294" s="23">
        <f t="shared" si="4"/>
        <v>0</v>
      </c>
      <c r="G294" s="82"/>
      <c r="H294" s="83"/>
      <c r="I294" s="83"/>
      <c r="J294" s="83"/>
      <c r="K294" s="84"/>
    </row>
    <row r="295" spans="1:11">
      <c r="A295" s="26">
        <v>275</v>
      </c>
      <c r="B295" s="100"/>
      <c r="C295" s="11"/>
      <c r="D295" s="11"/>
      <c r="E295" s="29"/>
      <c r="F295" s="23">
        <f t="shared" si="4"/>
        <v>0</v>
      </c>
      <c r="G295" s="82"/>
      <c r="H295" s="83"/>
      <c r="I295" s="83"/>
      <c r="J295" s="83"/>
      <c r="K295" s="84"/>
    </row>
    <row r="296" spans="1:11">
      <c r="A296" s="26">
        <v>276</v>
      </c>
      <c r="B296" s="100"/>
      <c r="C296" s="11"/>
      <c r="D296" s="11"/>
      <c r="E296" s="29"/>
      <c r="F296" s="23">
        <f t="shared" si="4"/>
        <v>0</v>
      </c>
      <c r="G296" s="82"/>
      <c r="H296" s="83"/>
      <c r="I296" s="83"/>
      <c r="J296" s="83"/>
      <c r="K296" s="84"/>
    </row>
    <row r="297" spans="1:11">
      <c r="A297" s="26">
        <v>277</v>
      </c>
      <c r="B297" s="100"/>
      <c r="C297" s="11"/>
      <c r="D297" s="11"/>
      <c r="E297" s="29"/>
      <c r="F297" s="23">
        <f t="shared" si="4"/>
        <v>0</v>
      </c>
      <c r="G297" s="82"/>
      <c r="H297" s="83"/>
      <c r="I297" s="83"/>
      <c r="J297" s="83"/>
      <c r="K297" s="84"/>
    </row>
    <row r="298" spans="1:11">
      <c r="A298" s="26">
        <v>278</v>
      </c>
      <c r="B298" s="100"/>
      <c r="C298" s="11"/>
      <c r="D298" s="11"/>
      <c r="E298" s="29"/>
      <c r="F298" s="23">
        <f t="shared" si="4"/>
        <v>0</v>
      </c>
      <c r="G298" s="82"/>
      <c r="H298" s="83"/>
      <c r="I298" s="83"/>
      <c r="J298" s="83"/>
      <c r="K298" s="84"/>
    </row>
    <row r="299" spans="1:11">
      <c r="A299" s="26">
        <v>279</v>
      </c>
      <c r="B299" s="100"/>
      <c r="C299" s="11"/>
      <c r="D299" s="11"/>
      <c r="E299" s="29"/>
      <c r="F299" s="23">
        <f t="shared" si="4"/>
        <v>0</v>
      </c>
      <c r="G299" s="82"/>
      <c r="H299" s="83"/>
      <c r="I299" s="83"/>
      <c r="J299" s="83"/>
      <c r="K299" s="84"/>
    </row>
    <row r="300" spans="1:11">
      <c r="A300" s="26">
        <v>280</v>
      </c>
      <c r="B300" s="100"/>
      <c r="C300" s="11"/>
      <c r="D300" s="11"/>
      <c r="E300" s="29"/>
      <c r="F300" s="23">
        <f t="shared" si="4"/>
        <v>0</v>
      </c>
      <c r="G300" s="82"/>
      <c r="H300" s="83"/>
      <c r="I300" s="83"/>
      <c r="J300" s="83"/>
      <c r="K300" s="84"/>
    </row>
    <row r="301" spans="1:11">
      <c r="A301" s="26">
        <v>281</v>
      </c>
      <c r="B301" s="100"/>
      <c r="C301" s="11"/>
      <c r="D301" s="11"/>
      <c r="E301" s="29"/>
      <c r="F301" s="23">
        <f t="shared" si="4"/>
        <v>0</v>
      </c>
      <c r="G301" s="82"/>
      <c r="H301" s="83"/>
      <c r="I301" s="83"/>
      <c r="J301" s="83"/>
      <c r="K301" s="84"/>
    </row>
    <row r="302" spans="1:11">
      <c r="A302" s="26">
        <v>282</v>
      </c>
      <c r="B302" s="100"/>
      <c r="C302" s="11"/>
      <c r="D302" s="11"/>
      <c r="E302" s="29"/>
      <c r="F302" s="23">
        <f t="shared" si="4"/>
        <v>0</v>
      </c>
      <c r="G302" s="82"/>
      <c r="H302" s="83"/>
      <c r="I302" s="83"/>
      <c r="J302" s="83"/>
      <c r="K302" s="84"/>
    </row>
    <row r="303" spans="1:11">
      <c r="A303" s="26">
        <v>283</v>
      </c>
      <c r="B303" s="100"/>
      <c r="C303" s="11"/>
      <c r="D303" s="11"/>
      <c r="E303" s="29"/>
      <c r="F303" s="23">
        <f t="shared" si="4"/>
        <v>0</v>
      </c>
      <c r="G303" s="82"/>
      <c r="H303" s="83"/>
      <c r="I303" s="83"/>
      <c r="J303" s="83"/>
      <c r="K303" s="84"/>
    </row>
    <row r="304" spans="1:11">
      <c r="A304" s="26">
        <v>284</v>
      </c>
      <c r="B304" s="100"/>
      <c r="C304" s="11"/>
      <c r="D304" s="11"/>
      <c r="E304" s="29"/>
      <c r="F304" s="23">
        <f t="shared" si="4"/>
        <v>0</v>
      </c>
      <c r="G304" s="82"/>
      <c r="H304" s="83"/>
      <c r="I304" s="83"/>
      <c r="J304" s="83"/>
      <c r="K304" s="84"/>
    </row>
    <row r="305" spans="1:11">
      <c r="A305" s="26">
        <v>285</v>
      </c>
      <c r="B305" s="100"/>
      <c r="C305" s="11"/>
      <c r="D305" s="11"/>
      <c r="E305" s="29"/>
      <c r="F305" s="23">
        <f t="shared" si="4"/>
        <v>0</v>
      </c>
      <c r="G305" s="82"/>
      <c r="H305" s="83"/>
      <c r="I305" s="83"/>
      <c r="J305" s="83"/>
      <c r="K305" s="84"/>
    </row>
    <row r="306" spans="1:11">
      <c r="A306" s="26">
        <v>286</v>
      </c>
      <c r="B306" s="100"/>
      <c r="C306" s="11"/>
      <c r="D306" s="11"/>
      <c r="E306" s="29"/>
      <c r="F306" s="23">
        <f t="shared" si="4"/>
        <v>0</v>
      </c>
      <c r="G306" s="82"/>
      <c r="H306" s="83"/>
      <c r="I306" s="83"/>
      <c r="J306" s="83"/>
      <c r="K306" s="84"/>
    </row>
    <row r="307" spans="1:11">
      <c r="A307" s="26">
        <v>287</v>
      </c>
      <c r="B307" s="100"/>
      <c r="C307" s="11"/>
      <c r="D307" s="11"/>
      <c r="E307" s="29"/>
      <c r="F307" s="23">
        <f t="shared" si="4"/>
        <v>0</v>
      </c>
      <c r="G307" s="82"/>
      <c r="H307" s="83"/>
      <c r="I307" s="83"/>
      <c r="J307" s="83"/>
      <c r="K307" s="84"/>
    </row>
    <row r="308" spans="1:11">
      <c r="A308" s="26">
        <v>288</v>
      </c>
      <c r="B308" s="100"/>
      <c r="C308" s="11"/>
      <c r="D308" s="11"/>
      <c r="E308" s="29"/>
      <c r="F308" s="23">
        <f t="shared" si="4"/>
        <v>0</v>
      </c>
      <c r="G308" s="82"/>
      <c r="H308" s="83"/>
      <c r="I308" s="83"/>
      <c r="J308" s="83"/>
      <c r="K308" s="84"/>
    </row>
    <row r="309" spans="1:11">
      <c r="A309" s="26">
        <v>289</v>
      </c>
      <c r="B309" s="100"/>
      <c r="C309" s="11"/>
      <c r="D309" s="11"/>
      <c r="E309" s="29"/>
      <c r="F309" s="23">
        <f t="shared" si="4"/>
        <v>0</v>
      </c>
      <c r="G309" s="82"/>
      <c r="H309" s="83"/>
      <c r="I309" s="83"/>
      <c r="J309" s="83"/>
      <c r="K309" s="84"/>
    </row>
    <row r="310" spans="1:11">
      <c r="A310" s="26">
        <v>290</v>
      </c>
      <c r="B310" s="100"/>
      <c r="C310" s="11"/>
      <c r="D310" s="11"/>
      <c r="E310" s="29"/>
      <c r="F310" s="23">
        <f t="shared" si="4"/>
        <v>0</v>
      </c>
      <c r="G310" s="82"/>
      <c r="H310" s="83"/>
      <c r="I310" s="83"/>
      <c r="J310" s="83"/>
      <c r="K310" s="84"/>
    </row>
    <row r="311" spans="1:11">
      <c r="A311" s="26">
        <v>291</v>
      </c>
      <c r="B311" s="100"/>
      <c r="C311" s="11"/>
      <c r="D311" s="11"/>
      <c r="E311" s="29"/>
      <c r="F311" s="23">
        <f t="shared" si="4"/>
        <v>0</v>
      </c>
      <c r="G311" s="82"/>
      <c r="H311" s="83"/>
      <c r="I311" s="83"/>
      <c r="J311" s="83"/>
      <c r="K311" s="84"/>
    </row>
    <row r="312" spans="1:11">
      <c r="A312" s="26">
        <v>292</v>
      </c>
      <c r="B312" s="100"/>
      <c r="C312" s="11"/>
      <c r="D312" s="11"/>
      <c r="E312" s="29"/>
      <c r="F312" s="23">
        <f t="shared" si="4"/>
        <v>0</v>
      </c>
      <c r="G312" s="82"/>
      <c r="H312" s="83"/>
      <c r="I312" s="83"/>
      <c r="J312" s="83"/>
      <c r="K312" s="84"/>
    </row>
    <row r="313" spans="1:11">
      <c r="A313" s="26">
        <v>293</v>
      </c>
      <c r="B313" s="100"/>
      <c r="C313" s="11"/>
      <c r="D313" s="11"/>
      <c r="E313" s="29"/>
      <c r="F313" s="23">
        <f t="shared" si="4"/>
        <v>0</v>
      </c>
      <c r="G313" s="82"/>
      <c r="H313" s="83"/>
      <c r="I313" s="83"/>
      <c r="J313" s="83"/>
      <c r="K313" s="84"/>
    </row>
    <row r="314" spans="1:11">
      <c r="A314" s="26">
        <v>294</v>
      </c>
      <c r="B314" s="100"/>
      <c r="C314" s="11"/>
      <c r="D314" s="11"/>
      <c r="E314" s="29"/>
      <c r="F314" s="23">
        <f t="shared" si="4"/>
        <v>0</v>
      </c>
      <c r="G314" s="82"/>
      <c r="H314" s="83"/>
      <c r="I314" s="83"/>
      <c r="J314" s="83"/>
      <c r="K314" s="84"/>
    </row>
    <row r="315" spans="1:11">
      <c r="A315" s="26">
        <v>295</v>
      </c>
      <c r="B315" s="100"/>
      <c r="C315" s="11"/>
      <c r="D315" s="11"/>
      <c r="E315" s="29"/>
      <c r="F315" s="23">
        <f t="shared" si="4"/>
        <v>0</v>
      </c>
      <c r="G315" s="82"/>
      <c r="H315" s="83"/>
      <c r="I315" s="83"/>
      <c r="J315" s="83"/>
      <c r="K315" s="84"/>
    </row>
    <row r="316" spans="1:11">
      <c r="A316" s="26">
        <v>296</v>
      </c>
      <c r="B316" s="100"/>
      <c r="C316" s="11"/>
      <c r="D316" s="11"/>
      <c r="E316" s="29"/>
      <c r="F316" s="23">
        <f t="shared" si="4"/>
        <v>0</v>
      </c>
      <c r="G316" s="82"/>
      <c r="H316" s="83"/>
      <c r="I316" s="83"/>
      <c r="J316" s="83"/>
      <c r="K316" s="84"/>
    </row>
    <row r="317" spans="1:11">
      <c r="A317" s="26">
        <v>297</v>
      </c>
      <c r="B317" s="100"/>
      <c r="C317" s="11"/>
      <c r="D317" s="11"/>
      <c r="E317" s="29"/>
      <c r="F317" s="23">
        <f t="shared" si="4"/>
        <v>0</v>
      </c>
      <c r="G317" s="82"/>
      <c r="H317" s="83"/>
      <c r="I317" s="83"/>
      <c r="J317" s="83"/>
      <c r="K317" s="84"/>
    </row>
    <row r="318" spans="1:11">
      <c r="A318" s="26">
        <v>298</v>
      </c>
      <c r="B318" s="100"/>
      <c r="C318" s="11"/>
      <c r="D318" s="11"/>
      <c r="E318" s="29"/>
      <c r="F318" s="23">
        <f t="shared" si="4"/>
        <v>0</v>
      </c>
      <c r="G318" s="82"/>
      <c r="H318" s="83"/>
      <c r="I318" s="83"/>
      <c r="J318" s="83"/>
      <c r="K318" s="84"/>
    </row>
    <row r="319" spans="1:11">
      <c r="A319" s="26">
        <v>299</v>
      </c>
      <c r="B319" s="100"/>
      <c r="C319" s="11"/>
      <c r="D319" s="11"/>
      <c r="E319" s="29"/>
      <c r="F319" s="23">
        <f t="shared" si="4"/>
        <v>0</v>
      </c>
      <c r="G319" s="82"/>
      <c r="H319" s="83"/>
      <c r="I319" s="83"/>
      <c r="J319" s="83"/>
      <c r="K319" s="84"/>
    </row>
    <row r="320" spans="1:11">
      <c r="A320" s="26">
        <v>300</v>
      </c>
      <c r="B320" s="100"/>
      <c r="C320" s="11"/>
      <c r="D320" s="11"/>
      <c r="E320" s="29"/>
      <c r="F320" s="23">
        <f t="shared" si="4"/>
        <v>0</v>
      </c>
      <c r="G320" s="82"/>
      <c r="H320" s="83"/>
      <c r="I320" s="83"/>
      <c r="J320" s="83"/>
      <c r="K320" s="84"/>
    </row>
    <row r="321" spans="1:11">
      <c r="A321" s="26">
        <v>301</v>
      </c>
      <c r="B321" s="100"/>
      <c r="C321" s="11"/>
      <c r="D321" s="11"/>
      <c r="E321" s="29"/>
      <c r="F321" s="23">
        <f t="shared" si="4"/>
        <v>0</v>
      </c>
      <c r="G321" s="82"/>
      <c r="H321" s="83"/>
      <c r="I321" s="83"/>
      <c r="J321" s="83"/>
      <c r="K321" s="84"/>
    </row>
    <row r="322" spans="1:11">
      <c r="A322" s="26">
        <v>302</v>
      </c>
      <c r="B322" s="100"/>
      <c r="C322" s="11"/>
      <c r="D322" s="11"/>
      <c r="E322" s="29"/>
      <c r="F322" s="23">
        <f t="shared" si="4"/>
        <v>0</v>
      </c>
      <c r="G322" s="82"/>
      <c r="H322" s="83"/>
      <c r="I322" s="83"/>
      <c r="J322" s="83"/>
      <c r="K322" s="84"/>
    </row>
    <row r="323" spans="1:11">
      <c r="A323" s="26">
        <v>303</v>
      </c>
      <c r="B323" s="100"/>
      <c r="C323" s="11"/>
      <c r="D323" s="11"/>
      <c r="E323" s="29"/>
      <c r="F323" s="23">
        <f t="shared" si="4"/>
        <v>0</v>
      </c>
      <c r="G323" s="82"/>
      <c r="H323" s="83"/>
      <c r="I323" s="83"/>
      <c r="J323" s="83"/>
      <c r="K323" s="84"/>
    </row>
    <row r="324" spans="1:11">
      <c r="A324" s="26">
        <v>304</v>
      </c>
      <c r="B324" s="100"/>
      <c r="C324" s="11"/>
      <c r="D324" s="11"/>
      <c r="E324" s="29"/>
      <c r="F324" s="23">
        <f t="shared" si="4"/>
        <v>0</v>
      </c>
      <c r="G324" s="82"/>
      <c r="H324" s="83"/>
      <c r="I324" s="83"/>
      <c r="J324" s="83"/>
      <c r="K324" s="84"/>
    </row>
    <row r="325" spans="1:11">
      <c r="A325" s="26">
        <v>305</v>
      </c>
      <c r="B325" s="100"/>
      <c r="C325" s="11"/>
      <c r="D325" s="11"/>
      <c r="E325" s="29"/>
      <c r="F325" s="23">
        <f t="shared" si="4"/>
        <v>0</v>
      </c>
      <c r="G325" s="82"/>
      <c r="H325" s="83"/>
      <c r="I325" s="83"/>
      <c r="J325" s="83"/>
      <c r="K325" s="84"/>
    </row>
    <row r="326" spans="1:11">
      <c r="A326" s="26">
        <v>306</v>
      </c>
      <c r="B326" s="100"/>
      <c r="C326" s="11"/>
      <c r="D326" s="11"/>
      <c r="E326" s="29"/>
      <c r="F326" s="23">
        <f t="shared" si="4"/>
        <v>0</v>
      </c>
      <c r="G326" s="82"/>
      <c r="H326" s="83"/>
      <c r="I326" s="83"/>
      <c r="J326" s="83"/>
      <c r="K326" s="84"/>
    </row>
    <row r="327" spans="1:11">
      <c r="A327" s="26">
        <v>307</v>
      </c>
      <c r="B327" s="100"/>
      <c r="C327" s="11"/>
      <c r="D327" s="11"/>
      <c r="E327" s="29"/>
      <c r="F327" s="23">
        <f t="shared" si="4"/>
        <v>0</v>
      </c>
      <c r="G327" s="82"/>
      <c r="H327" s="83"/>
      <c r="I327" s="83"/>
      <c r="J327" s="83"/>
      <c r="K327" s="84"/>
    </row>
    <row r="328" spans="1:11">
      <c r="A328" s="26">
        <v>308</v>
      </c>
      <c r="B328" s="100"/>
      <c r="C328" s="11"/>
      <c r="D328" s="11"/>
      <c r="E328" s="29"/>
      <c r="F328" s="23">
        <f t="shared" si="4"/>
        <v>0</v>
      </c>
      <c r="G328" s="82"/>
      <c r="H328" s="83"/>
      <c r="I328" s="83"/>
      <c r="J328" s="83"/>
      <c r="K328" s="84"/>
    </row>
    <row r="329" spans="1:11">
      <c r="A329" s="26">
        <v>309</v>
      </c>
      <c r="B329" s="100"/>
      <c r="C329" s="11"/>
      <c r="D329" s="11"/>
      <c r="E329" s="29"/>
      <c r="F329" s="23">
        <f t="shared" si="4"/>
        <v>0</v>
      </c>
      <c r="G329" s="82"/>
      <c r="H329" s="83"/>
      <c r="I329" s="83"/>
      <c r="J329" s="83"/>
      <c r="K329" s="84"/>
    </row>
    <row r="330" spans="1:11">
      <c r="A330" s="26">
        <v>310</v>
      </c>
      <c r="B330" s="100"/>
      <c r="C330" s="11"/>
      <c r="D330" s="11"/>
      <c r="E330" s="29"/>
      <c r="F330" s="23">
        <f t="shared" si="4"/>
        <v>0</v>
      </c>
      <c r="G330" s="82"/>
      <c r="H330" s="83"/>
      <c r="I330" s="83"/>
      <c r="J330" s="83"/>
      <c r="K330" s="84"/>
    </row>
    <row r="331" spans="1:11">
      <c r="A331" s="26">
        <v>311</v>
      </c>
      <c r="B331" s="100"/>
      <c r="C331" s="11"/>
      <c r="D331" s="11"/>
      <c r="E331" s="29"/>
      <c r="F331" s="23">
        <f t="shared" si="4"/>
        <v>0</v>
      </c>
      <c r="G331" s="82"/>
      <c r="H331" s="83"/>
      <c r="I331" s="83"/>
      <c r="J331" s="83"/>
      <c r="K331" s="84"/>
    </row>
    <row r="332" spans="1:11">
      <c r="A332" s="26">
        <v>312</v>
      </c>
      <c r="B332" s="100"/>
      <c r="C332" s="11"/>
      <c r="D332" s="11"/>
      <c r="E332" s="29"/>
      <c r="F332" s="23">
        <f t="shared" si="4"/>
        <v>0</v>
      </c>
      <c r="G332" s="82"/>
      <c r="H332" s="83"/>
      <c r="I332" s="83"/>
      <c r="J332" s="83"/>
      <c r="K332" s="84"/>
    </row>
    <row r="333" spans="1:11">
      <c r="A333" s="26">
        <v>313</v>
      </c>
      <c r="B333" s="100"/>
      <c r="C333" s="11"/>
      <c r="D333" s="11"/>
      <c r="E333" s="29"/>
      <c r="F333" s="23">
        <f t="shared" si="4"/>
        <v>0</v>
      </c>
      <c r="G333" s="82"/>
      <c r="H333" s="83"/>
      <c r="I333" s="83"/>
      <c r="J333" s="83"/>
      <c r="K333" s="84"/>
    </row>
    <row r="334" spans="1:11">
      <c r="A334" s="26">
        <v>314</v>
      </c>
      <c r="B334" s="100"/>
      <c r="C334" s="11"/>
      <c r="D334" s="11"/>
      <c r="E334" s="29"/>
      <c r="F334" s="23">
        <f t="shared" si="4"/>
        <v>0</v>
      </c>
      <c r="G334" s="82"/>
      <c r="H334" s="83"/>
      <c r="I334" s="83"/>
      <c r="J334" s="83"/>
      <c r="K334" s="84"/>
    </row>
    <row r="335" spans="1:11">
      <c r="A335" s="26">
        <v>315</v>
      </c>
      <c r="B335" s="100"/>
      <c r="C335" s="11"/>
      <c r="D335" s="11"/>
      <c r="E335" s="29"/>
      <c r="F335" s="23">
        <f t="shared" si="4"/>
        <v>0</v>
      </c>
      <c r="G335" s="82"/>
      <c r="H335" s="83"/>
      <c r="I335" s="83"/>
      <c r="J335" s="83"/>
      <c r="K335" s="84"/>
    </row>
    <row r="336" spans="1:11">
      <c r="A336" s="26">
        <v>316</v>
      </c>
      <c r="B336" s="100"/>
      <c r="C336" s="11"/>
      <c r="D336" s="11"/>
      <c r="E336" s="29"/>
      <c r="F336" s="23">
        <f t="shared" si="4"/>
        <v>0</v>
      </c>
      <c r="G336" s="82"/>
      <c r="H336" s="83"/>
      <c r="I336" s="83"/>
      <c r="J336" s="83"/>
      <c r="K336" s="84"/>
    </row>
    <row r="337" spans="1:11">
      <c r="A337" s="26">
        <v>317</v>
      </c>
      <c r="B337" s="100"/>
      <c r="C337" s="11"/>
      <c r="D337" s="11"/>
      <c r="E337" s="29"/>
      <c r="F337" s="23">
        <f t="shared" si="4"/>
        <v>0</v>
      </c>
      <c r="G337" s="82"/>
      <c r="H337" s="83"/>
      <c r="I337" s="83"/>
      <c r="J337" s="83"/>
      <c r="K337" s="84"/>
    </row>
    <row r="338" spans="1:11">
      <c r="A338" s="26">
        <v>318</v>
      </c>
      <c r="B338" s="100"/>
      <c r="C338" s="11"/>
      <c r="D338" s="11"/>
      <c r="E338" s="29"/>
      <c r="F338" s="23">
        <f t="shared" si="4"/>
        <v>0</v>
      </c>
      <c r="G338" s="82"/>
      <c r="H338" s="83"/>
      <c r="I338" s="83"/>
      <c r="J338" s="83"/>
      <c r="K338" s="84"/>
    </row>
    <row r="339" spans="1:11">
      <c r="A339" s="26">
        <v>319</v>
      </c>
      <c r="B339" s="100"/>
      <c r="C339" s="11"/>
      <c r="D339" s="11"/>
      <c r="E339" s="29"/>
      <c r="F339" s="23">
        <f t="shared" si="4"/>
        <v>0</v>
      </c>
      <c r="G339" s="82"/>
      <c r="H339" s="83"/>
      <c r="I339" s="83"/>
      <c r="J339" s="83"/>
      <c r="K339" s="84"/>
    </row>
    <row r="340" spans="1:11">
      <c r="A340" s="26">
        <v>320</v>
      </c>
      <c r="B340" s="100"/>
      <c r="C340" s="11"/>
      <c r="D340" s="11"/>
      <c r="E340" s="29"/>
      <c r="F340" s="23">
        <f t="shared" si="4"/>
        <v>0</v>
      </c>
      <c r="G340" s="82"/>
      <c r="H340" s="83"/>
      <c r="I340" s="83"/>
      <c r="J340" s="83"/>
      <c r="K340" s="84"/>
    </row>
    <row r="341" spans="1:11">
      <c r="A341" s="26">
        <v>321</v>
      </c>
      <c r="B341" s="100"/>
      <c r="C341" s="11"/>
      <c r="D341" s="11"/>
      <c r="E341" s="29"/>
      <c r="F341" s="23">
        <f t="shared" ref="F341:F404" si="5">+$F$18*E341</f>
        <v>0</v>
      </c>
      <c r="G341" s="82"/>
      <c r="H341" s="83"/>
      <c r="I341" s="83"/>
      <c r="J341" s="83"/>
      <c r="K341" s="84"/>
    </row>
    <row r="342" spans="1:11">
      <c r="A342" s="26">
        <v>322</v>
      </c>
      <c r="B342" s="100"/>
      <c r="C342" s="11"/>
      <c r="D342" s="11"/>
      <c r="E342" s="29"/>
      <c r="F342" s="23">
        <f t="shared" si="5"/>
        <v>0</v>
      </c>
      <c r="G342" s="82"/>
      <c r="H342" s="83"/>
      <c r="I342" s="83"/>
      <c r="J342" s="83"/>
      <c r="K342" s="84"/>
    </row>
    <row r="343" spans="1:11">
      <c r="A343" s="26">
        <v>323</v>
      </c>
      <c r="B343" s="100"/>
      <c r="C343" s="11"/>
      <c r="D343" s="11"/>
      <c r="E343" s="29"/>
      <c r="F343" s="23">
        <f t="shared" si="5"/>
        <v>0</v>
      </c>
      <c r="G343" s="82"/>
      <c r="H343" s="83"/>
      <c r="I343" s="83"/>
      <c r="J343" s="83"/>
      <c r="K343" s="84"/>
    </row>
    <row r="344" spans="1:11">
      <c r="A344" s="26">
        <v>324</v>
      </c>
      <c r="B344" s="100"/>
      <c r="C344" s="11"/>
      <c r="D344" s="11"/>
      <c r="E344" s="29"/>
      <c r="F344" s="23">
        <f t="shared" si="5"/>
        <v>0</v>
      </c>
      <c r="G344" s="82"/>
      <c r="H344" s="83"/>
      <c r="I344" s="83"/>
      <c r="J344" s="83"/>
      <c r="K344" s="84"/>
    </row>
    <row r="345" spans="1:11">
      <c r="A345" s="26">
        <v>325</v>
      </c>
      <c r="B345" s="100"/>
      <c r="C345" s="11"/>
      <c r="D345" s="11"/>
      <c r="E345" s="29"/>
      <c r="F345" s="23">
        <f t="shared" si="5"/>
        <v>0</v>
      </c>
      <c r="G345" s="82"/>
      <c r="H345" s="83"/>
      <c r="I345" s="83"/>
      <c r="J345" s="83"/>
      <c r="K345" s="84"/>
    </row>
    <row r="346" spans="1:11">
      <c r="A346" s="26">
        <v>326</v>
      </c>
      <c r="B346" s="100"/>
      <c r="C346" s="11"/>
      <c r="D346" s="11"/>
      <c r="E346" s="29"/>
      <c r="F346" s="23">
        <f t="shared" si="5"/>
        <v>0</v>
      </c>
      <c r="G346" s="82"/>
      <c r="H346" s="83"/>
      <c r="I346" s="83"/>
      <c r="J346" s="83"/>
      <c r="K346" s="84"/>
    </row>
    <row r="347" spans="1:11">
      <c r="A347" s="26">
        <v>327</v>
      </c>
      <c r="B347" s="100"/>
      <c r="C347" s="11"/>
      <c r="D347" s="11"/>
      <c r="E347" s="29"/>
      <c r="F347" s="23">
        <f t="shared" si="5"/>
        <v>0</v>
      </c>
      <c r="G347" s="82"/>
      <c r="H347" s="83"/>
      <c r="I347" s="83"/>
      <c r="J347" s="83"/>
      <c r="K347" s="84"/>
    </row>
    <row r="348" spans="1:11">
      <c r="A348" s="26">
        <v>328</v>
      </c>
      <c r="B348" s="100"/>
      <c r="C348" s="11"/>
      <c r="D348" s="11"/>
      <c r="E348" s="29"/>
      <c r="F348" s="23">
        <f t="shared" si="5"/>
        <v>0</v>
      </c>
      <c r="G348" s="82"/>
      <c r="H348" s="83"/>
      <c r="I348" s="83"/>
      <c r="J348" s="83"/>
      <c r="K348" s="84"/>
    </row>
    <row r="349" spans="1:11">
      <c r="A349" s="26">
        <v>329</v>
      </c>
      <c r="B349" s="100"/>
      <c r="C349" s="11"/>
      <c r="D349" s="11"/>
      <c r="E349" s="29"/>
      <c r="F349" s="23">
        <f t="shared" si="5"/>
        <v>0</v>
      </c>
      <c r="G349" s="82"/>
      <c r="H349" s="83"/>
      <c r="I349" s="83"/>
      <c r="J349" s="83"/>
      <c r="K349" s="84"/>
    </row>
    <row r="350" spans="1:11">
      <c r="A350" s="26">
        <v>330</v>
      </c>
      <c r="B350" s="100"/>
      <c r="C350" s="11"/>
      <c r="D350" s="11"/>
      <c r="E350" s="29"/>
      <c r="F350" s="23">
        <f t="shared" si="5"/>
        <v>0</v>
      </c>
      <c r="G350" s="82"/>
      <c r="H350" s="83"/>
      <c r="I350" s="83"/>
      <c r="J350" s="83"/>
      <c r="K350" s="84"/>
    </row>
    <row r="351" spans="1:11">
      <c r="A351" s="26">
        <v>331</v>
      </c>
      <c r="B351" s="100"/>
      <c r="C351" s="11"/>
      <c r="D351" s="11"/>
      <c r="E351" s="29"/>
      <c r="F351" s="23">
        <f t="shared" si="5"/>
        <v>0</v>
      </c>
      <c r="G351" s="82"/>
      <c r="H351" s="83"/>
      <c r="I351" s="83"/>
      <c r="J351" s="83"/>
      <c r="K351" s="84"/>
    </row>
    <row r="352" spans="1:11">
      <c r="A352" s="26">
        <v>332</v>
      </c>
      <c r="B352" s="100"/>
      <c r="C352" s="11"/>
      <c r="D352" s="11"/>
      <c r="E352" s="29"/>
      <c r="F352" s="23">
        <f t="shared" si="5"/>
        <v>0</v>
      </c>
      <c r="G352" s="82"/>
      <c r="H352" s="83"/>
      <c r="I352" s="83"/>
      <c r="J352" s="83"/>
      <c r="K352" s="84"/>
    </row>
    <row r="353" spans="1:11">
      <c r="A353" s="26">
        <v>333</v>
      </c>
      <c r="B353" s="100"/>
      <c r="C353" s="11"/>
      <c r="D353" s="11"/>
      <c r="E353" s="29"/>
      <c r="F353" s="23">
        <f t="shared" si="5"/>
        <v>0</v>
      </c>
      <c r="G353" s="82"/>
      <c r="H353" s="83"/>
      <c r="I353" s="83"/>
      <c r="J353" s="83"/>
      <c r="K353" s="84"/>
    </row>
    <row r="354" spans="1:11">
      <c r="A354" s="26">
        <v>334</v>
      </c>
      <c r="B354" s="100"/>
      <c r="C354" s="11"/>
      <c r="D354" s="11"/>
      <c r="E354" s="29"/>
      <c r="F354" s="23">
        <f t="shared" si="5"/>
        <v>0</v>
      </c>
      <c r="G354" s="82"/>
      <c r="H354" s="83"/>
      <c r="I354" s="83"/>
      <c r="J354" s="83"/>
      <c r="K354" s="84"/>
    </row>
    <row r="355" spans="1:11">
      <c r="A355" s="26">
        <v>335</v>
      </c>
      <c r="B355" s="100"/>
      <c r="C355" s="11"/>
      <c r="D355" s="11"/>
      <c r="E355" s="29"/>
      <c r="F355" s="23">
        <f t="shared" si="5"/>
        <v>0</v>
      </c>
      <c r="G355" s="82"/>
      <c r="H355" s="83"/>
      <c r="I355" s="83"/>
      <c r="J355" s="83"/>
      <c r="K355" s="84"/>
    </row>
    <row r="356" spans="1:11">
      <c r="A356" s="26">
        <v>336</v>
      </c>
      <c r="B356" s="100"/>
      <c r="C356" s="11"/>
      <c r="D356" s="11"/>
      <c r="E356" s="29"/>
      <c r="F356" s="23">
        <f t="shared" si="5"/>
        <v>0</v>
      </c>
      <c r="G356" s="82"/>
      <c r="H356" s="83"/>
      <c r="I356" s="83"/>
      <c r="J356" s="83"/>
      <c r="K356" s="84"/>
    </row>
    <row r="357" spans="1:11">
      <c r="A357" s="26">
        <v>337</v>
      </c>
      <c r="B357" s="100"/>
      <c r="C357" s="11"/>
      <c r="D357" s="11"/>
      <c r="E357" s="29"/>
      <c r="F357" s="23">
        <f t="shared" si="5"/>
        <v>0</v>
      </c>
      <c r="G357" s="82"/>
      <c r="H357" s="83"/>
      <c r="I357" s="83"/>
      <c r="J357" s="83"/>
      <c r="K357" s="84"/>
    </row>
    <row r="358" spans="1:11">
      <c r="A358" s="26">
        <v>338</v>
      </c>
      <c r="B358" s="100"/>
      <c r="C358" s="11"/>
      <c r="D358" s="11"/>
      <c r="E358" s="29"/>
      <c r="F358" s="23">
        <f t="shared" si="5"/>
        <v>0</v>
      </c>
      <c r="G358" s="82"/>
      <c r="H358" s="83"/>
      <c r="I358" s="83"/>
      <c r="J358" s="83"/>
      <c r="K358" s="84"/>
    </row>
    <row r="359" spans="1:11">
      <c r="A359" s="26">
        <v>339</v>
      </c>
      <c r="B359" s="100"/>
      <c r="C359" s="11"/>
      <c r="D359" s="11"/>
      <c r="E359" s="29"/>
      <c r="F359" s="23">
        <f t="shared" si="5"/>
        <v>0</v>
      </c>
      <c r="G359" s="82"/>
      <c r="H359" s="83"/>
      <c r="I359" s="83"/>
      <c r="J359" s="83"/>
      <c r="K359" s="84"/>
    </row>
    <row r="360" spans="1:11">
      <c r="A360" s="26">
        <v>340</v>
      </c>
      <c r="B360" s="100"/>
      <c r="C360" s="11"/>
      <c r="D360" s="11"/>
      <c r="E360" s="29"/>
      <c r="F360" s="23">
        <f t="shared" si="5"/>
        <v>0</v>
      </c>
      <c r="G360" s="82"/>
      <c r="H360" s="83"/>
      <c r="I360" s="83"/>
      <c r="J360" s="83"/>
      <c r="K360" s="84"/>
    </row>
    <row r="361" spans="1:11">
      <c r="A361" s="26">
        <v>341</v>
      </c>
      <c r="B361" s="100"/>
      <c r="C361" s="11"/>
      <c r="D361" s="11"/>
      <c r="E361" s="29"/>
      <c r="F361" s="23">
        <f t="shared" si="5"/>
        <v>0</v>
      </c>
      <c r="G361" s="82"/>
      <c r="H361" s="83"/>
      <c r="I361" s="83"/>
      <c r="J361" s="83"/>
      <c r="K361" s="84"/>
    </row>
    <row r="362" spans="1:11">
      <c r="A362" s="26">
        <v>342</v>
      </c>
      <c r="B362" s="100"/>
      <c r="C362" s="11"/>
      <c r="D362" s="11"/>
      <c r="E362" s="29"/>
      <c r="F362" s="23">
        <f t="shared" si="5"/>
        <v>0</v>
      </c>
      <c r="G362" s="82"/>
      <c r="H362" s="83"/>
      <c r="I362" s="83"/>
      <c r="J362" s="83"/>
      <c r="K362" s="84"/>
    </row>
    <row r="363" spans="1:11">
      <c r="A363" s="26">
        <v>343</v>
      </c>
      <c r="B363" s="100"/>
      <c r="C363" s="11"/>
      <c r="D363" s="11"/>
      <c r="E363" s="29"/>
      <c r="F363" s="23">
        <f t="shared" si="5"/>
        <v>0</v>
      </c>
      <c r="G363" s="82"/>
      <c r="H363" s="83"/>
      <c r="I363" s="83"/>
      <c r="J363" s="83"/>
      <c r="K363" s="84"/>
    </row>
    <row r="364" spans="1:11">
      <c r="A364" s="26">
        <v>344</v>
      </c>
      <c r="B364" s="100"/>
      <c r="C364" s="11"/>
      <c r="D364" s="11"/>
      <c r="E364" s="29"/>
      <c r="F364" s="23">
        <f t="shared" si="5"/>
        <v>0</v>
      </c>
      <c r="G364" s="82"/>
      <c r="H364" s="83"/>
      <c r="I364" s="83"/>
      <c r="J364" s="83"/>
      <c r="K364" s="84"/>
    </row>
    <row r="365" spans="1:11">
      <c r="A365" s="26">
        <v>345</v>
      </c>
      <c r="B365" s="100"/>
      <c r="C365" s="11"/>
      <c r="D365" s="11"/>
      <c r="E365" s="29"/>
      <c r="F365" s="23">
        <f t="shared" si="5"/>
        <v>0</v>
      </c>
      <c r="G365" s="82"/>
      <c r="H365" s="83"/>
      <c r="I365" s="83"/>
      <c r="J365" s="83"/>
      <c r="K365" s="84"/>
    </row>
    <row r="366" spans="1:11">
      <c r="A366" s="26">
        <v>346</v>
      </c>
      <c r="B366" s="100"/>
      <c r="C366" s="11"/>
      <c r="D366" s="11"/>
      <c r="E366" s="29"/>
      <c r="F366" s="23">
        <f t="shared" si="5"/>
        <v>0</v>
      </c>
      <c r="G366" s="82"/>
      <c r="H366" s="83"/>
      <c r="I366" s="83"/>
      <c r="J366" s="83"/>
      <c r="K366" s="84"/>
    </row>
    <row r="367" spans="1:11">
      <c r="A367" s="26">
        <v>347</v>
      </c>
      <c r="B367" s="100"/>
      <c r="C367" s="11"/>
      <c r="D367" s="11"/>
      <c r="E367" s="29"/>
      <c r="F367" s="23">
        <f t="shared" si="5"/>
        <v>0</v>
      </c>
      <c r="G367" s="82"/>
      <c r="H367" s="83"/>
      <c r="I367" s="83"/>
      <c r="J367" s="83"/>
      <c r="K367" s="84"/>
    </row>
    <row r="368" spans="1:11">
      <c r="A368" s="26">
        <v>348</v>
      </c>
      <c r="B368" s="100"/>
      <c r="C368" s="11"/>
      <c r="D368" s="11"/>
      <c r="E368" s="29"/>
      <c r="F368" s="23">
        <f t="shared" si="5"/>
        <v>0</v>
      </c>
      <c r="G368" s="82"/>
      <c r="H368" s="83"/>
      <c r="I368" s="83"/>
      <c r="J368" s="83"/>
      <c r="K368" s="84"/>
    </row>
    <row r="369" spans="1:11">
      <c r="A369" s="26">
        <v>349</v>
      </c>
      <c r="B369" s="100"/>
      <c r="C369" s="11"/>
      <c r="D369" s="11"/>
      <c r="E369" s="29"/>
      <c r="F369" s="23">
        <f t="shared" si="5"/>
        <v>0</v>
      </c>
      <c r="G369" s="82"/>
      <c r="H369" s="83"/>
      <c r="I369" s="83"/>
      <c r="J369" s="83"/>
      <c r="K369" s="84"/>
    </row>
    <row r="370" spans="1:11">
      <c r="A370" s="26">
        <v>350</v>
      </c>
      <c r="B370" s="100"/>
      <c r="C370" s="11"/>
      <c r="D370" s="11"/>
      <c r="E370" s="29"/>
      <c r="F370" s="23">
        <f t="shared" si="5"/>
        <v>0</v>
      </c>
      <c r="G370" s="82"/>
      <c r="H370" s="83"/>
      <c r="I370" s="83"/>
      <c r="J370" s="83"/>
      <c r="K370" s="84"/>
    </row>
    <row r="371" spans="1:11">
      <c r="A371" s="26">
        <v>351</v>
      </c>
      <c r="B371" s="100"/>
      <c r="C371" s="11"/>
      <c r="D371" s="11"/>
      <c r="E371" s="29"/>
      <c r="F371" s="23">
        <f t="shared" si="5"/>
        <v>0</v>
      </c>
      <c r="G371" s="82"/>
      <c r="H371" s="83"/>
      <c r="I371" s="83"/>
      <c r="J371" s="83"/>
      <c r="K371" s="84"/>
    </row>
    <row r="372" spans="1:11">
      <c r="A372" s="26">
        <v>352</v>
      </c>
      <c r="B372" s="100"/>
      <c r="C372" s="11"/>
      <c r="D372" s="11"/>
      <c r="E372" s="29"/>
      <c r="F372" s="23">
        <f t="shared" si="5"/>
        <v>0</v>
      </c>
      <c r="G372" s="82"/>
      <c r="H372" s="83"/>
      <c r="I372" s="83"/>
      <c r="J372" s="83"/>
      <c r="K372" s="84"/>
    </row>
    <row r="373" spans="1:11">
      <c r="A373" s="26">
        <v>353</v>
      </c>
      <c r="B373" s="100"/>
      <c r="C373" s="11"/>
      <c r="D373" s="11"/>
      <c r="E373" s="29"/>
      <c r="F373" s="23">
        <f t="shared" si="5"/>
        <v>0</v>
      </c>
      <c r="G373" s="82"/>
      <c r="H373" s="83"/>
      <c r="I373" s="83"/>
      <c r="J373" s="83"/>
      <c r="K373" s="84"/>
    </row>
    <row r="374" spans="1:11">
      <c r="A374" s="26">
        <v>354</v>
      </c>
      <c r="B374" s="100"/>
      <c r="C374" s="11"/>
      <c r="D374" s="11"/>
      <c r="E374" s="29"/>
      <c r="F374" s="23">
        <f t="shared" si="5"/>
        <v>0</v>
      </c>
      <c r="G374" s="82"/>
      <c r="H374" s="83"/>
      <c r="I374" s="83"/>
      <c r="J374" s="83"/>
      <c r="K374" s="84"/>
    </row>
    <row r="375" spans="1:11">
      <c r="A375" s="26">
        <v>355</v>
      </c>
      <c r="B375" s="100"/>
      <c r="C375" s="11"/>
      <c r="D375" s="11"/>
      <c r="E375" s="29"/>
      <c r="F375" s="23">
        <f t="shared" si="5"/>
        <v>0</v>
      </c>
      <c r="G375" s="82"/>
      <c r="H375" s="83"/>
      <c r="I375" s="83"/>
      <c r="J375" s="83"/>
      <c r="K375" s="84"/>
    </row>
    <row r="376" spans="1:11">
      <c r="A376" s="26">
        <v>356</v>
      </c>
      <c r="B376" s="100"/>
      <c r="C376" s="11"/>
      <c r="D376" s="11"/>
      <c r="E376" s="29"/>
      <c r="F376" s="23">
        <f t="shared" si="5"/>
        <v>0</v>
      </c>
      <c r="G376" s="82"/>
      <c r="H376" s="83"/>
      <c r="I376" s="83"/>
      <c r="J376" s="83"/>
      <c r="K376" s="84"/>
    </row>
    <row r="377" spans="1:11">
      <c r="A377" s="26">
        <v>357</v>
      </c>
      <c r="B377" s="100"/>
      <c r="C377" s="11"/>
      <c r="D377" s="11"/>
      <c r="E377" s="29"/>
      <c r="F377" s="23">
        <f t="shared" si="5"/>
        <v>0</v>
      </c>
      <c r="G377" s="82"/>
      <c r="H377" s="83"/>
      <c r="I377" s="83"/>
      <c r="J377" s="83"/>
      <c r="K377" s="84"/>
    </row>
    <row r="378" spans="1:11">
      <c r="A378" s="26">
        <v>358</v>
      </c>
      <c r="B378" s="100"/>
      <c r="C378" s="11"/>
      <c r="D378" s="11"/>
      <c r="E378" s="29"/>
      <c r="F378" s="23">
        <f t="shared" si="5"/>
        <v>0</v>
      </c>
      <c r="G378" s="82"/>
      <c r="H378" s="83"/>
      <c r="I378" s="83"/>
      <c r="J378" s="83"/>
      <c r="K378" s="84"/>
    </row>
    <row r="379" spans="1:11">
      <c r="A379" s="26">
        <v>359</v>
      </c>
      <c r="B379" s="100"/>
      <c r="C379" s="11"/>
      <c r="D379" s="11"/>
      <c r="E379" s="29"/>
      <c r="F379" s="23">
        <f t="shared" si="5"/>
        <v>0</v>
      </c>
      <c r="G379" s="82"/>
      <c r="H379" s="83"/>
      <c r="I379" s="83"/>
      <c r="J379" s="83"/>
      <c r="K379" s="84"/>
    </row>
    <row r="380" spans="1:11">
      <c r="A380" s="26">
        <v>360</v>
      </c>
      <c r="B380" s="100"/>
      <c r="C380" s="11"/>
      <c r="D380" s="11"/>
      <c r="E380" s="29"/>
      <c r="F380" s="23">
        <f t="shared" si="5"/>
        <v>0</v>
      </c>
      <c r="G380" s="82"/>
      <c r="H380" s="83"/>
      <c r="I380" s="83"/>
      <c r="J380" s="83"/>
      <c r="K380" s="84"/>
    </row>
    <row r="381" spans="1:11">
      <c r="A381" s="26">
        <v>361</v>
      </c>
      <c r="B381" s="100"/>
      <c r="C381" s="11"/>
      <c r="D381" s="11"/>
      <c r="E381" s="29"/>
      <c r="F381" s="23">
        <f t="shared" si="5"/>
        <v>0</v>
      </c>
      <c r="G381" s="82"/>
      <c r="H381" s="83"/>
      <c r="I381" s="83"/>
      <c r="J381" s="83"/>
      <c r="K381" s="84"/>
    </row>
    <row r="382" spans="1:11">
      <c r="A382" s="26">
        <v>362</v>
      </c>
      <c r="B382" s="100"/>
      <c r="C382" s="11"/>
      <c r="D382" s="11"/>
      <c r="E382" s="29"/>
      <c r="F382" s="23">
        <f t="shared" si="5"/>
        <v>0</v>
      </c>
      <c r="G382" s="82"/>
      <c r="H382" s="83"/>
      <c r="I382" s="83"/>
      <c r="J382" s="83"/>
      <c r="K382" s="84"/>
    </row>
    <row r="383" spans="1:11">
      <c r="A383" s="26">
        <v>363</v>
      </c>
      <c r="B383" s="100"/>
      <c r="C383" s="11"/>
      <c r="D383" s="11"/>
      <c r="E383" s="29"/>
      <c r="F383" s="23">
        <f t="shared" si="5"/>
        <v>0</v>
      </c>
      <c r="G383" s="82"/>
      <c r="H383" s="83"/>
      <c r="I383" s="83"/>
      <c r="J383" s="83"/>
      <c r="K383" s="84"/>
    </row>
    <row r="384" spans="1:11">
      <c r="A384" s="26">
        <v>364</v>
      </c>
      <c r="B384" s="100"/>
      <c r="C384" s="11"/>
      <c r="D384" s="11"/>
      <c r="E384" s="29"/>
      <c r="F384" s="23">
        <f t="shared" si="5"/>
        <v>0</v>
      </c>
      <c r="G384" s="82"/>
      <c r="H384" s="83"/>
      <c r="I384" s="83"/>
      <c r="J384" s="83"/>
      <c r="K384" s="84"/>
    </row>
    <row r="385" spans="1:11">
      <c r="A385" s="26">
        <v>365</v>
      </c>
      <c r="B385" s="100"/>
      <c r="C385" s="11"/>
      <c r="D385" s="11"/>
      <c r="E385" s="29"/>
      <c r="F385" s="23">
        <f t="shared" si="5"/>
        <v>0</v>
      </c>
      <c r="G385" s="82"/>
      <c r="H385" s="83"/>
      <c r="I385" s="83"/>
      <c r="J385" s="83"/>
      <c r="K385" s="84"/>
    </row>
    <row r="386" spans="1:11">
      <c r="A386" s="26">
        <v>366</v>
      </c>
      <c r="B386" s="100"/>
      <c r="C386" s="11"/>
      <c r="D386" s="11"/>
      <c r="E386" s="29"/>
      <c r="F386" s="23">
        <f t="shared" si="5"/>
        <v>0</v>
      </c>
      <c r="G386" s="82"/>
      <c r="H386" s="83"/>
      <c r="I386" s="83"/>
      <c r="J386" s="83"/>
      <c r="K386" s="84"/>
    </row>
    <row r="387" spans="1:11">
      <c r="A387" s="26">
        <v>367</v>
      </c>
      <c r="B387" s="100"/>
      <c r="C387" s="11"/>
      <c r="D387" s="11"/>
      <c r="E387" s="29"/>
      <c r="F387" s="23">
        <f t="shared" si="5"/>
        <v>0</v>
      </c>
      <c r="G387" s="82"/>
      <c r="H387" s="83"/>
      <c r="I387" s="83"/>
      <c r="J387" s="83"/>
      <c r="K387" s="84"/>
    </row>
    <row r="388" spans="1:11">
      <c r="A388" s="26">
        <v>368</v>
      </c>
      <c r="B388" s="100"/>
      <c r="C388" s="11"/>
      <c r="D388" s="11"/>
      <c r="E388" s="29"/>
      <c r="F388" s="23">
        <f t="shared" si="5"/>
        <v>0</v>
      </c>
      <c r="G388" s="82"/>
      <c r="H388" s="83"/>
      <c r="I388" s="83"/>
      <c r="J388" s="83"/>
      <c r="K388" s="84"/>
    </row>
    <row r="389" spans="1:11">
      <c r="A389" s="26">
        <v>369</v>
      </c>
      <c r="B389" s="100"/>
      <c r="C389" s="11"/>
      <c r="D389" s="11"/>
      <c r="E389" s="29"/>
      <c r="F389" s="23">
        <f t="shared" si="5"/>
        <v>0</v>
      </c>
      <c r="G389" s="82"/>
      <c r="H389" s="83"/>
      <c r="I389" s="83"/>
      <c r="J389" s="83"/>
      <c r="K389" s="84"/>
    </row>
    <row r="390" spans="1:11">
      <c r="A390" s="26">
        <v>370</v>
      </c>
      <c r="B390" s="100"/>
      <c r="C390" s="11"/>
      <c r="D390" s="11"/>
      <c r="E390" s="29"/>
      <c r="F390" s="23">
        <f t="shared" si="5"/>
        <v>0</v>
      </c>
      <c r="G390" s="82"/>
      <c r="H390" s="83"/>
      <c r="I390" s="83"/>
      <c r="J390" s="83"/>
      <c r="K390" s="84"/>
    </row>
    <row r="391" spans="1:11">
      <c r="A391" s="26">
        <v>371</v>
      </c>
      <c r="B391" s="100"/>
      <c r="C391" s="11"/>
      <c r="D391" s="11"/>
      <c r="E391" s="29"/>
      <c r="F391" s="23">
        <f t="shared" si="5"/>
        <v>0</v>
      </c>
      <c r="G391" s="82"/>
      <c r="H391" s="83"/>
      <c r="I391" s="83"/>
      <c r="J391" s="83"/>
      <c r="K391" s="84"/>
    </row>
    <row r="392" spans="1:11">
      <c r="A392" s="26">
        <v>372</v>
      </c>
      <c r="B392" s="100"/>
      <c r="C392" s="11"/>
      <c r="D392" s="11"/>
      <c r="E392" s="29"/>
      <c r="F392" s="23">
        <f t="shared" si="5"/>
        <v>0</v>
      </c>
      <c r="G392" s="82"/>
      <c r="H392" s="83"/>
      <c r="I392" s="83"/>
      <c r="J392" s="83"/>
      <c r="K392" s="84"/>
    </row>
    <row r="393" spans="1:11">
      <c r="A393" s="26">
        <v>373</v>
      </c>
      <c r="B393" s="100"/>
      <c r="C393" s="11"/>
      <c r="D393" s="11"/>
      <c r="E393" s="29"/>
      <c r="F393" s="23">
        <f t="shared" si="5"/>
        <v>0</v>
      </c>
      <c r="G393" s="82"/>
      <c r="H393" s="83"/>
      <c r="I393" s="83"/>
      <c r="J393" s="83"/>
      <c r="K393" s="84"/>
    </row>
    <row r="394" spans="1:11">
      <c r="A394" s="26">
        <v>374</v>
      </c>
      <c r="B394" s="100"/>
      <c r="C394" s="11"/>
      <c r="D394" s="11"/>
      <c r="E394" s="29"/>
      <c r="F394" s="23">
        <f t="shared" si="5"/>
        <v>0</v>
      </c>
      <c r="G394" s="82"/>
      <c r="H394" s="83"/>
      <c r="I394" s="83"/>
      <c r="J394" s="83"/>
      <c r="K394" s="84"/>
    </row>
    <row r="395" spans="1:11">
      <c r="A395" s="26">
        <v>375</v>
      </c>
      <c r="B395" s="100"/>
      <c r="C395" s="11"/>
      <c r="D395" s="11"/>
      <c r="E395" s="29"/>
      <c r="F395" s="23">
        <f t="shared" si="5"/>
        <v>0</v>
      </c>
      <c r="G395" s="82"/>
      <c r="H395" s="83"/>
      <c r="I395" s="83"/>
      <c r="J395" s="83"/>
      <c r="K395" s="84"/>
    </row>
    <row r="396" spans="1:11">
      <c r="A396" s="26">
        <v>376</v>
      </c>
      <c r="B396" s="100"/>
      <c r="C396" s="11"/>
      <c r="D396" s="11"/>
      <c r="E396" s="29"/>
      <c r="F396" s="23">
        <f t="shared" si="5"/>
        <v>0</v>
      </c>
      <c r="G396" s="82"/>
      <c r="H396" s="83"/>
      <c r="I396" s="83"/>
      <c r="J396" s="83"/>
      <c r="K396" s="84"/>
    </row>
    <row r="397" spans="1:11">
      <c r="A397" s="26">
        <v>377</v>
      </c>
      <c r="B397" s="100"/>
      <c r="C397" s="11"/>
      <c r="D397" s="11"/>
      <c r="E397" s="29"/>
      <c r="F397" s="23">
        <f t="shared" si="5"/>
        <v>0</v>
      </c>
      <c r="G397" s="82"/>
      <c r="H397" s="83"/>
      <c r="I397" s="83"/>
      <c r="J397" s="83"/>
      <c r="K397" s="84"/>
    </row>
    <row r="398" spans="1:11">
      <c r="A398" s="26">
        <v>378</v>
      </c>
      <c r="B398" s="100"/>
      <c r="C398" s="11"/>
      <c r="D398" s="11"/>
      <c r="E398" s="29"/>
      <c r="F398" s="23">
        <f t="shared" si="5"/>
        <v>0</v>
      </c>
      <c r="G398" s="82"/>
      <c r="H398" s="83"/>
      <c r="I398" s="83"/>
      <c r="J398" s="83"/>
      <c r="K398" s="84"/>
    </row>
    <row r="399" spans="1:11">
      <c r="A399" s="26">
        <v>379</v>
      </c>
      <c r="B399" s="100"/>
      <c r="C399" s="11"/>
      <c r="D399" s="11"/>
      <c r="E399" s="29"/>
      <c r="F399" s="23">
        <f t="shared" si="5"/>
        <v>0</v>
      </c>
      <c r="G399" s="82"/>
      <c r="H399" s="83"/>
      <c r="I399" s="83"/>
      <c r="J399" s="83"/>
      <c r="K399" s="84"/>
    </row>
    <row r="400" spans="1:11">
      <c r="A400" s="26">
        <v>380</v>
      </c>
      <c r="B400" s="100"/>
      <c r="C400" s="11"/>
      <c r="D400" s="11"/>
      <c r="E400" s="29"/>
      <c r="F400" s="23">
        <f t="shared" si="5"/>
        <v>0</v>
      </c>
      <c r="G400" s="82"/>
      <c r="H400" s="83"/>
      <c r="I400" s="83"/>
      <c r="J400" s="83"/>
      <c r="K400" s="84"/>
    </row>
    <row r="401" spans="1:11">
      <c r="A401" s="26">
        <v>381</v>
      </c>
      <c r="B401" s="100"/>
      <c r="C401" s="11"/>
      <c r="D401" s="11"/>
      <c r="E401" s="29"/>
      <c r="F401" s="23">
        <f t="shared" si="5"/>
        <v>0</v>
      </c>
      <c r="G401" s="82"/>
      <c r="H401" s="83"/>
      <c r="I401" s="83"/>
      <c r="J401" s="83"/>
      <c r="K401" s="84"/>
    </row>
    <row r="402" spans="1:11">
      <c r="A402" s="26">
        <v>382</v>
      </c>
      <c r="B402" s="100"/>
      <c r="C402" s="11"/>
      <c r="D402" s="11"/>
      <c r="E402" s="29"/>
      <c r="F402" s="23">
        <f t="shared" si="5"/>
        <v>0</v>
      </c>
      <c r="G402" s="82"/>
      <c r="H402" s="83"/>
      <c r="I402" s="83"/>
      <c r="J402" s="83"/>
      <c r="K402" s="84"/>
    </row>
    <row r="403" spans="1:11">
      <c r="A403" s="26">
        <v>383</v>
      </c>
      <c r="B403" s="100"/>
      <c r="C403" s="11"/>
      <c r="D403" s="11"/>
      <c r="E403" s="29"/>
      <c r="F403" s="23">
        <f t="shared" si="5"/>
        <v>0</v>
      </c>
      <c r="G403" s="82"/>
      <c r="H403" s="83"/>
      <c r="I403" s="83"/>
      <c r="J403" s="83"/>
      <c r="K403" s="84"/>
    </row>
    <row r="404" spans="1:11">
      <c r="A404" s="26">
        <v>384</v>
      </c>
      <c r="B404" s="100"/>
      <c r="C404" s="11"/>
      <c r="D404" s="11"/>
      <c r="E404" s="29"/>
      <c r="F404" s="23">
        <f t="shared" si="5"/>
        <v>0</v>
      </c>
      <c r="G404" s="82"/>
      <c r="H404" s="83"/>
      <c r="I404" s="83"/>
      <c r="J404" s="83"/>
      <c r="K404" s="84"/>
    </row>
    <row r="405" spans="1:11">
      <c r="A405" s="26">
        <v>385</v>
      </c>
      <c r="B405" s="100"/>
      <c r="C405" s="11"/>
      <c r="D405" s="11"/>
      <c r="E405" s="29"/>
      <c r="F405" s="23">
        <f t="shared" ref="F405:F468" si="6">+$F$18*E405</f>
        <v>0</v>
      </c>
      <c r="G405" s="82"/>
      <c r="H405" s="83"/>
      <c r="I405" s="83"/>
      <c r="J405" s="83"/>
      <c r="K405" s="84"/>
    </row>
    <row r="406" spans="1:11">
      <c r="A406" s="26">
        <v>386</v>
      </c>
      <c r="B406" s="100"/>
      <c r="C406" s="11"/>
      <c r="D406" s="11"/>
      <c r="E406" s="29"/>
      <c r="F406" s="23">
        <f t="shared" si="6"/>
        <v>0</v>
      </c>
      <c r="G406" s="82"/>
      <c r="H406" s="83"/>
      <c r="I406" s="83"/>
      <c r="J406" s="83"/>
      <c r="K406" s="84"/>
    </row>
    <row r="407" spans="1:11">
      <c r="A407" s="26">
        <v>387</v>
      </c>
      <c r="B407" s="100"/>
      <c r="C407" s="11"/>
      <c r="D407" s="11"/>
      <c r="E407" s="29"/>
      <c r="F407" s="23">
        <f t="shared" si="6"/>
        <v>0</v>
      </c>
      <c r="G407" s="82"/>
      <c r="H407" s="83"/>
      <c r="I407" s="83"/>
      <c r="J407" s="83"/>
      <c r="K407" s="84"/>
    </row>
    <row r="408" spans="1:11">
      <c r="A408" s="26">
        <v>388</v>
      </c>
      <c r="B408" s="100"/>
      <c r="C408" s="11"/>
      <c r="D408" s="11"/>
      <c r="E408" s="29"/>
      <c r="F408" s="23">
        <f t="shared" si="6"/>
        <v>0</v>
      </c>
      <c r="G408" s="82"/>
      <c r="H408" s="83"/>
      <c r="I408" s="83"/>
      <c r="J408" s="83"/>
      <c r="K408" s="84"/>
    </row>
    <row r="409" spans="1:11">
      <c r="A409" s="26">
        <v>389</v>
      </c>
      <c r="B409" s="100"/>
      <c r="C409" s="11"/>
      <c r="D409" s="11"/>
      <c r="E409" s="29"/>
      <c r="F409" s="23">
        <f t="shared" si="6"/>
        <v>0</v>
      </c>
      <c r="G409" s="82"/>
      <c r="H409" s="83"/>
      <c r="I409" s="83"/>
      <c r="J409" s="83"/>
      <c r="K409" s="84"/>
    </row>
    <row r="410" spans="1:11">
      <c r="A410" s="26">
        <v>390</v>
      </c>
      <c r="B410" s="100"/>
      <c r="C410" s="11"/>
      <c r="D410" s="11"/>
      <c r="E410" s="29"/>
      <c r="F410" s="23">
        <f t="shared" si="6"/>
        <v>0</v>
      </c>
      <c r="G410" s="82"/>
      <c r="H410" s="83"/>
      <c r="I410" s="83"/>
      <c r="J410" s="83"/>
      <c r="K410" s="84"/>
    </row>
    <row r="411" spans="1:11">
      <c r="A411" s="26">
        <v>391</v>
      </c>
      <c r="B411" s="100"/>
      <c r="C411" s="11"/>
      <c r="D411" s="11"/>
      <c r="E411" s="29"/>
      <c r="F411" s="23">
        <f t="shared" si="6"/>
        <v>0</v>
      </c>
      <c r="G411" s="82"/>
      <c r="H411" s="83"/>
      <c r="I411" s="83"/>
      <c r="J411" s="83"/>
      <c r="K411" s="84"/>
    </row>
    <row r="412" spans="1:11">
      <c r="A412" s="26">
        <v>392</v>
      </c>
      <c r="B412" s="100"/>
      <c r="C412" s="11"/>
      <c r="D412" s="11"/>
      <c r="E412" s="29"/>
      <c r="F412" s="23">
        <f t="shared" si="6"/>
        <v>0</v>
      </c>
      <c r="G412" s="82"/>
      <c r="H412" s="83"/>
      <c r="I412" s="83"/>
      <c r="J412" s="83"/>
      <c r="K412" s="84"/>
    </row>
    <row r="413" spans="1:11">
      <c r="A413" s="26">
        <v>393</v>
      </c>
      <c r="B413" s="100"/>
      <c r="C413" s="11"/>
      <c r="D413" s="11"/>
      <c r="E413" s="29"/>
      <c r="F413" s="23">
        <f t="shared" si="6"/>
        <v>0</v>
      </c>
      <c r="G413" s="82"/>
      <c r="H413" s="83"/>
      <c r="I413" s="83"/>
      <c r="J413" s="83"/>
      <c r="K413" s="84"/>
    </row>
    <row r="414" spans="1:11">
      <c r="A414" s="26">
        <v>394</v>
      </c>
      <c r="B414" s="100"/>
      <c r="C414" s="11"/>
      <c r="D414" s="11"/>
      <c r="E414" s="29"/>
      <c r="F414" s="23">
        <f t="shared" si="6"/>
        <v>0</v>
      </c>
      <c r="G414" s="82"/>
      <c r="H414" s="83"/>
      <c r="I414" s="83"/>
      <c r="J414" s="83"/>
      <c r="K414" s="84"/>
    </row>
    <row r="415" spans="1:11">
      <c r="A415" s="26">
        <v>395</v>
      </c>
      <c r="B415" s="100"/>
      <c r="C415" s="11"/>
      <c r="D415" s="11"/>
      <c r="E415" s="29"/>
      <c r="F415" s="23">
        <f t="shared" si="6"/>
        <v>0</v>
      </c>
      <c r="G415" s="82"/>
      <c r="H415" s="83"/>
      <c r="I415" s="83"/>
      <c r="J415" s="83"/>
      <c r="K415" s="84"/>
    </row>
    <row r="416" spans="1:11">
      <c r="A416" s="26">
        <v>396</v>
      </c>
      <c r="B416" s="100"/>
      <c r="C416" s="11"/>
      <c r="D416" s="11"/>
      <c r="E416" s="29"/>
      <c r="F416" s="23">
        <f t="shared" si="6"/>
        <v>0</v>
      </c>
      <c r="G416" s="82"/>
      <c r="H416" s="83"/>
      <c r="I416" s="83"/>
      <c r="J416" s="83"/>
      <c r="K416" s="84"/>
    </row>
    <row r="417" spans="1:11">
      <c r="A417" s="26">
        <v>397</v>
      </c>
      <c r="B417" s="100"/>
      <c r="C417" s="11"/>
      <c r="D417" s="11"/>
      <c r="E417" s="29"/>
      <c r="F417" s="23">
        <f t="shared" si="6"/>
        <v>0</v>
      </c>
      <c r="G417" s="82"/>
      <c r="H417" s="83"/>
      <c r="I417" s="83"/>
      <c r="J417" s="83"/>
      <c r="K417" s="84"/>
    </row>
    <row r="418" spans="1:11">
      <c r="A418" s="26">
        <v>398</v>
      </c>
      <c r="B418" s="100"/>
      <c r="C418" s="11"/>
      <c r="D418" s="11"/>
      <c r="E418" s="29"/>
      <c r="F418" s="23">
        <f t="shared" si="6"/>
        <v>0</v>
      </c>
      <c r="G418" s="82"/>
      <c r="H418" s="83"/>
      <c r="I418" s="83"/>
      <c r="J418" s="83"/>
      <c r="K418" s="84"/>
    </row>
    <row r="419" spans="1:11">
      <c r="A419" s="26">
        <v>399</v>
      </c>
      <c r="B419" s="100"/>
      <c r="C419" s="11"/>
      <c r="D419" s="11"/>
      <c r="E419" s="29"/>
      <c r="F419" s="23">
        <f t="shared" si="6"/>
        <v>0</v>
      </c>
      <c r="G419" s="82"/>
      <c r="H419" s="83"/>
      <c r="I419" s="83"/>
      <c r="J419" s="83"/>
      <c r="K419" s="84"/>
    </row>
    <row r="420" spans="1:11">
      <c r="A420" s="26">
        <v>400</v>
      </c>
      <c r="B420" s="100"/>
      <c r="C420" s="11"/>
      <c r="D420" s="11"/>
      <c r="E420" s="29"/>
      <c r="F420" s="23">
        <f t="shared" si="6"/>
        <v>0</v>
      </c>
      <c r="G420" s="82"/>
      <c r="H420" s="83"/>
      <c r="I420" s="83"/>
      <c r="J420" s="83"/>
      <c r="K420" s="84"/>
    </row>
    <row r="421" spans="1:11">
      <c r="A421" s="26">
        <v>401</v>
      </c>
      <c r="B421" s="100"/>
      <c r="C421" s="11"/>
      <c r="D421" s="11"/>
      <c r="E421" s="29"/>
      <c r="F421" s="23">
        <f t="shared" si="6"/>
        <v>0</v>
      </c>
      <c r="G421" s="82"/>
      <c r="H421" s="83"/>
      <c r="I421" s="83"/>
      <c r="J421" s="83"/>
      <c r="K421" s="84"/>
    </row>
    <row r="422" spans="1:11">
      <c r="A422" s="26">
        <v>402</v>
      </c>
      <c r="B422" s="100"/>
      <c r="C422" s="11"/>
      <c r="D422" s="11"/>
      <c r="E422" s="29"/>
      <c r="F422" s="23">
        <f t="shared" si="6"/>
        <v>0</v>
      </c>
      <c r="G422" s="82"/>
      <c r="H422" s="83"/>
      <c r="I422" s="83"/>
      <c r="J422" s="83"/>
      <c r="K422" s="84"/>
    </row>
    <row r="423" spans="1:11">
      <c r="A423" s="26">
        <v>403</v>
      </c>
      <c r="B423" s="100"/>
      <c r="C423" s="11"/>
      <c r="D423" s="11"/>
      <c r="E423" s="29"/>
      <c r="F423" s="23">
        <f t="shared" si="6"/>
        <v>0</v>
      </c>
      <c r="G423" s="82"/>
      <c r="H423" s="83"/>
      <c r="I423" s="83"/>
      <c r="J423" s="83"/>
      <c r="K423" s="84"/>
    </row>
    <row r="424" spans="1:11">
      <c r="A424" s="26">
        <v>404</v>
      </c>
      <c r="B424" s="100"/>
      <c r="C424" s="11"/>
      <c r="D424" s="11"/>
      <c r="E424" s="29"/>
      <c r="F424" s="23">
        <f t="shared" si="6"/>
        <v>0</v>
      </c>
      <c r="G424" s="82"/>
      <c r="H424" s="83"/>
      <c r="I424" s="83"/>
      <c r="J424" s="83"/>
      <c r="K424" s="84"/>
    </row>
    <row r="425" spans="1:11">
      <c r="A425" s="26">
        <v>405</v>
      </c>
      <c r="B425" s="100"/>
      <c r="C425" s="11"/>
      <c r="D425" s="11"/>
      <c r="E425" s="29"/>
      <c r="F425" s="23">
        <f t="shared" si="6"/>
        <v>0</v>
      </c>
      <c r="G425" s="82"/>
      <c r="H425" s="83"/>
      <c r="I425" s="83"/>
      <c r="J425" s="83"/>
      <c r="K425" s="84"/>
    </row>
    <row r="426" spans="1:11">
      <c r="A426" s="26">
        <v>406</v>
      </c>
      <c r="B426" s="100"/>
      <c r="C426" s="11"/>
      <c r="D426" s="11"/>
      <c r="E426" s="29"/>
      <c r="F426" s="23">
        <f t="shared" si="6"/>
        <v>0</v>
      </c>
      <c r="G426" s="82"/>
      <c r="H426" s="83"/>
      <c r="I426" s="83"/>
      <c r="J426" s="83"/>
      <c r="K426" s="84"/>
    </row>
    <row r="427" spans="1:11">
      <c r="A427" s="26">
        <v>407</v>
      </c>
      <c r="B427" s="100"/>
      <c r="C427" s="11"/>
      <c r="D427" s="11"/>
      <c r="E427" s="29"/>
      <c r="F427" s="23">
        <f t="shared" si="6"/>
        <v>0</v>
      </c>
      <c r="G427" s="82"/>
      <c r="H427" s="83"/>
      <c r="I427" s="83"/>
      <c r="J427" s="83"/>
      <c r="K427" s="84"/>
    </row>
    <row r="428" spans="1:11">
      <c r="A428" s="26">
        <v>408</v>
      </c>
      <c r="B428" s="100"/>
      <c r="C428" s="11"/>
      <c r="D428" s="11"/>
      <c r="E428" s="29"/>
      <c r="F428" s="23">
        <f t="shared" si="6"/>
        <v>0</v>
      </c>
      <c r="G428" s="82"/>
      <c r="H428" s="83"/>
      <c r="I428" s="83"/>
      <c r="J428" s="83"/>
      <c r="K428" s="84"/>
    </row>
    <row r="429" spans="1:11">
      <c r="A429" s="26">
        <v>409</v>
      </c>
      <c r="B429" s="100"/>
      <c r="C429" s="11"/>
      <c r="D429" s="11"/>
      <c r="E429" s="29"/>
      <c r="F429" s="23">
        <f t="shared" si="6"/>
        <v>0</v>
      </c>
      <c r="G429" s="82"/>
      <c r="H429" s="83"/>
      <c r="I429" s="83"/>
      <c r="J429" s="83"/>
      <c r="K429" s="84"/>
    </row>
    <row r="430" spans="1:11">
      <c r="A430" s="26">
        <v>410</v>
      </c>
      <c r="B430" s="100"/>
      <c r="C430" s="11"/>
      <c r="D430" s="11"/>
      <c r="E430" s="29"/>
      <c r="F430" s="23">
        <f t="shared" si="6"/>
        <v>0</v>
      </c>
      <c r="G430" s="82"/>
      <c r="H430" s="83"/>
      <c r="I430" s="83"/>
      <c r="J430" s="83"/>
      <c r="K430" s="84"/>
    </row>
    <row r="431" spans="1:11">
      <c r="A431" s="26">
        <v>411</v>
      </c>
      <c r="B431" s="100"/>
      <c r="C431" s="11"/>
      <c r="D431" s="11"/>
      <c r="E431" s="29"/>
      <c r="F431" s="23">
        <f t="shared" si="6"/>
        <v>0</v>
      </c>
      <c r="G431" s="82"/>
      <c r="H431" s="83"/>
      <c r="I431" s="83"/>
      <c r="J431" s="83"/>
      <c r="K431" s="84"/>
    </row>
    <row r="432" spans="1:11">
      <c r="A432" s="26">
        <v>412</v>
      </c>
      <c r="B432" s="100"/>
      <c r="C432" s="11"/>
      <c r="D432" s="11"/>
      <c r="E432" s="29"/>
      <c r="F432" s="23">
        <f t="shared" si="6"/>
        <v>0</v>
      </c>
      <c r="G432" s="82"/>
      <c r="H432" s="83"/>
      <c r="I432" s="83"/>
      <c r="J432" s="83"/>
      <c r="K432" s="84"/>
    </row>
    <row r="433" spans="1:11">
      <c r="A433" s="26">
        <v>413</v>
      </c>
      <c r="B433" s="100"/>
      <c r="C433" s="11"/>
      <c r="D433" s="11"/>
      <c r="E433" s="29"/>
      <c r="F433" s="23">
        <f t="shared" si="6"/>
        <v>0</v>
      </c>
      <c r="G433" s="82"/>
      <c r="H433" s="83"/>
      <c r="I433" s="83"/>
      <c r="J433" s="83"/>
      <c r="K433" s="84"/>
    </row>
    <row r="434" spans="1:11">
      <c r="A434" s="26">
        <v>414</v>
      </c>
      <c r="B434" s="100"/>
      <c r="C434" s="11"/>
      <c r="D434" s="11"/>
      <c r="E434" s="29"/>
      <c r="F434" s="23">
        <f t="shared" si="6"/>
        <v>0</v>
      </c>
      <c r="G434" s="82"/>
      <c r="H434" s="83"/>
      <c r="I434" s="83"/>
      <c r="J434" s="83"/>
      <c r="K434" s="84"/>
    </row>
    <row r="435" spans="1:11">
      <c r="A435" s="26">
        <v>415</v>
      </c>
      <c r="B435" s="100"/>
      <c r="C435" s="11"/>
      <c r="D435" s="11"/>
      <c r="E435" s="29"/>
      <c r="F435" s="23">
        <f t="shared" si="6"/>
        <v>0</v>
      </c>
      <c r="G435" s="82"/>
      <c r="H435" s="83"/>
      <c r="I435" s="83"/>
      <c r="J435" s="83"/>
      <c r="K435" s="84"/>
    </row>
    <row r="436" spans="1:11">
      <c r="A436" s="26">
        <v>416</v>
      </c>
      <c r="B436" s="100"/>
      <c r="C436" s="11"/>
      <c r="D436" s="11"/>
      <c r="E436" s="29"/>
      <c r="F436" s="23">
        <f t="shared" si="6"/>
        <v>0</v>
      </c>
      <c r="G436" s="82"/>
      <c r="H436" s="83"/>
      <c r="I436" s="83"/>
      <c r="J436" s="83"/>
      <c r="K436" s="84"/>
    </row>
    <row r="437" spans="1:11">
      <c r="A437" s="26">
        <v>417</v>
      </c>
      <c r="B437" s="100"/>
      <c r="C437" s="11"/>
      <c r="D437" s="11"/>
      <c r="E437" s="29"/>
      <c r="F437" s="23">
        <f t="shared" si="6"/>
        <v>0</v>
      </c>
      <c r="G437" s="82"/>
      <c r="H437" s="83"/>
      <c r="I437" s="83"/>
      <c r="J437" s="83"/>
      <c r="K437" s="84"/>
    </row>
    <row r="438" spans="1:11">
      <c r="A438" s="26">
        <v>418</v>
      </c>
      <c r="B438" s="100"/>
      <c r="C438" s="11"/>
      <c r="D438" s="11"/>
      <c r="E438" s="29"/>
      <c r="F438" s="23">
        <f t="shared" si="6"/>
        <v>0</v>
      </c>
      <c r="G438" s="82"/>
      <c r="H438" s="83"/>
      <c r="I438" s="83"/>
      <c r="J438" s="83"/>
      <c r="K438" s="84"/>
    </row>
    <row r="439" spans="1:11">
      <c r="A439" s="26">
        <v>419</v>
      </c>
      <c r="B439" s="100"/>
      <c r="C439" s="11"/>
      <c r="D439" s="11"/>
      <c r="E439" s="29"/>
      <c r="F439" s="23">
        <f t="shared" si="6"/>
        <v>0</v>
      </c>
      <c r="G439" s="82"/>
      <c r="H439" s="83"/>
      <c r="I439" s="83"/>
      <c r="J439" s="83"/>
      <c r="K439" s="84"/>
    </row>
    <row r="440" spans="1:11">
      <c r="A440" s="26">
        <v>420</v>
      </c>
      <c r="B440" s="100"/>
      <c r="C440" s="11"/>
      <c r="D440" s="11"/>
      <c r="E440" s="29"/>
      <c r="F440" s="23">
        <f t="shared" si="6"/>
        <v>0</v>
      </c>
      <c r="G440" s="82"/>
      <c r="H440" s="83"/>
      <c r="I440" s="83"/>
      <c r="J440" s="83"/>
      <c r="K440" s="84"/>
    </row>
    <row r="441" spans="1:11">
      <c r="A441" s="26">
        <v>421</v>
      </c>
      <c r="B441" s="100"/>
      <c r="C441" s="11"/>
      <c r="D441" s="11"/>
      <c r="E441" s="29"/>
      <c r="F441" s="23">
        <f t="shared" si="6"/>
        <v>0</v>
      </c>
      <c r="G441" s="82"/>
      <c r="H441" s="83"/>
      <c r="I441" s="83"/>
      <c r="J441" s="83"/>
      <c r="K441" s="84"/>
    </row>
    <row r="442" spans="1:11">
      <c r="A442" s="26">
        <v>422</v>
      </c>
      <c r="B442" s="100"/>
      <c r="C442" s="11"/>
      <c r="D442" s="11"/>
      <c r="E442" s="29"/>
      <c r="F442" s="23">
        <f t="shared" si="6"/>
        <v>0</v>
      </c>
      <c r="G442" s="82"/>
      <c r="H442" s="83"/>
      <c r="I442" s="83"/>
      <c r="J442" s="83"/>
      <c r="K442" s="84"/>
    </row>
    <row r="443" spans="1:11">
      <c r="A443" s="26">
        <v>423</v>
      </c>
      <c r="B443" s="100"/>
      <c r="C443" s="11"/>
      <c r="D443" s="11"/>
      <c r="E443" s="29"/>
      <c r="F443" s="23">
        <f t="shared" si="6"/>
        <v>0</v>
      </c>
      <c r="G443" s="82"/>
      <c r="H443" s="83"/>
      <c r="I443" s="83"/>
      <c r="J443" s="83"/>
      <c r="K443" s="84"/>
    </row>
    <row r="444" spans="1:11">
      <c r="A444" s="26">
        <v>424</v>
      </c>
      <c r="B444" s="100"/>
      <c r="C444" s="11"/>
      <c r="D444" s="11"/>
      <c r="E444" s="29"/>
      <c r="F444" s="23">
        <f t="shared" si="6"/>
        <v>0</v>
      </c>
      <c r="G444" s="82"/>
      <c r="H444" s="83"/>
      <c r="I444" s="83"/>
      <c r="J444" s="83"/>
      <c r="K444" s="84"/>
    </row>
    <row r="445" spans="1:11">
      <c r="A445" s="26">
        <v>425</v>
      </c>
      <c r="B445" s="100"/>
      <c r="C445" s="11"/>
      <c r="D445" s="11"/>
      <c r="E445" s="29"/>
      <c r="F445" s="23">
        <f t="shared" si="6"/>
        <v>0</v>
      </c>
      <c r="G445" s="82"/>
      <c r="H445" s="83"/>
      <c r="I445" s="83"/>
      <c r="J445" s="83"/>
      <c r="K445" s="84"/>
    </row>
    <row r="446" spans="1:11">
      <c r="A446" s="26">
        <v>426</v>
      </c>
      <c r="B446" s="100"/>
      <c r="C446" s="11"/>
      <c r="D446" s="11"/>
      <c r="E446" s="29"/>
      <c r="F446" s="23">
        <f t="shared" si="6"/>
        <v>0</v>
      </c>
      <c r="G446" s="82"/>
      <c r="H446" s="83"/>
      <c r="I446" s="83"/>
      <c r="J446" s="83"/>
      <c r="K446" s="84"/>
    </row>
    <row r="447" spans="1:11">
      <c r="A447" s="26">
        <v>427</v>
      </c>
      <c r="B447" s="100"/>
      <c r="C447" s="11"/>
      <c r="D447" s="11"/>
      <c r="E447" s="29"/>
      <c r="F447" s="23">
        <f t="shared" si="6"/>
        <v>0</v>
      </c>
      <c r="G447" s="82"/>
      <c r="H447" s="83"/>
      <c r="I447" s="83"/>
      <c r="J447" s="83"/>
      <c r="K447" s="84"/>
    </row>
    <row r="448" spans="1:11">
      <c r="A448" s="26">
        <v>428</v>
      </c>
      <c r="B448" s="100"/>
      <c r="C448" s="11"/>
      <c r="D448" s="11"/>
      <c r="E448" s="29"/>
      <c r="F448" s="23">
        <f t="shared" si="6"/>
        <v>0</v>
      </c>
      <c r="G448" s="82"/>
      <c r="H448" s="83"/>
      <c r="I448" s="83"/>
      <c r="J448" s="83"/>
      <c r="K448" s="84"/>
    </row>
    <row r="449" spans="1:11">
      <c r="A449" s="26">
        <v>429</v>
      </c>
      <c r="B449" s="100"/>
      <c r="C449" s="11"/>
      <c r="D449" s="11"/>
      <c r="E449" s="29"/>
      <c r="F449" s="23">
        <f t="shared" si="6"/>
        <v>0</v>
      </c>
      <c r="G449" s="82"/>
      <c r="H449" s="83"/>
      <c r="I449" s="83"/>
      <c r="J449" s="83"/>
      <c r="K449" s="84"/>
    </row>
    <row r="450" spans="1:11">
      <c r="A450" s="26">
        <v>430</v>
      </c>
      <c r="B450" s="100"/>
      <c r="C450" s="11"/>
      <c r="D450" s="11"/>
      <c r="E450" s="29"/>
      <c r="F450" s="23">
        <f t="shared" si="6"/>
        <v>0</v>
      </c>
      <c r="G450" s="82"/>
      <c r="H450" s="83"/>
      <c r="I450" s="83"/>
      <c r="J450" s="83"/>
      <c r="K450" s="84"/>
    </row>
    <row r="451" spans="1:11">
      <c r="A451" s="26">
        <v>431</v>
      </c>
      <c r="B451" s="100"/>
      <c r="C451" s="11"/>
      <c r="D451" s="11"/>
      <c r="E451" s="29"/>
      <c r="F451" s="23">
        <f t="shared" si="6"/>
        <v>0</v>
      </c>
      <c r="G451" s="82"/>
      <c r="H451" s="83"/>
      <c r="I451" s="83"/>
      <c r="J451" s="83"/>
      <c r="K451" s="84"/>
    </row>
    <row r="452" spans="1:11">
      <c r="A452" s="26">
        <v>432</v>
      </c>
      <c r="B452" s="100"/>
      <c r="C452" s="11"/>
      <c r="D452" s="11"/>
      <c r="E452" s="29"/>
      <c r="F452" s="23">
        <f t="shared" si="6"/>
        <v>0</v>
      </c>
      <c r="G452" s="82"/>
      <c r="H452" s="83"/>
      <c r="I452" s="83"/>
      <c r="J452" s="83"/>
      <c r="K452" s="84"/>
    </row>
    <row r="453" spans="1:11">
      <c r="A453" s="26">
        <v>433</v>
      </c>
      <c r="B453" s="100"/>
      <c r="C453" s="11"/>
      <c r="D453" s="11"/>
      <c r="E453" s="29"/>
      <c r="F453" s="23">
        <f t="shared" si="6"/>
        <v>0</v>
      </c>
      <c r="G453" s="82"/>
      <c r="H453" s="83"/>
      <c r="I453" s="83"/>
      <c r="J453" s="83"/>
      <c r="K453" s="84"/>
    </row>
    <row r="454" spans="1:11">
      <c r="A454" s="26">
        <v>434</v>
      </c>
      <c r="B454" s="100"/>
      <c r="C454" s="11"/>
      <c r="D454" s="11"/>
      <c r="E454" s="29"/>
      <c r="F454" s="23">
        <f t="shared" si="6"/>
        <v>0</v>
      </c>
      <c r="G454" s="82"/>
      <c r="H454" s="83"/>
      <c r="I454" s="83"/>
      <c r="J454" s="83"/>
      <c r="K454" s="84"/>
    </row>
    <row r="455" spans="1:11">
      <c r="A455" s="26">
        <v>435</v>
      </c>
      <c r="B455" s="100"/>
      <c r="C455" s="11"/>
      <c r="D455" s="11"/>
      <c r="E455" s="29"/>
      <c r="F455" s="23">
        <f t="shared" si="6"/>
        <v>0</v>
      </c>
      <c r="G455" s="82"/>
      <c r="H455" s="83"/>
      <c r="I455" s="83"/>
      <c r="J455" s="83"/>
      <c r="K455" s="84"/>
    </row>
    <row r="456" spans="1:11">
      <c r="A456" s="26">
        <v>436</v>
      </c>
      <c r="B456" s="100"/>
      <c r="C456" s="11"/>
      <c r="D456" s="11"/>
      <c r="E456" s="29"/>
      <c r="F456" s="23">
        <f t="shared" si="6"/>
        <v>0</v>
      </c>
      <c r="G456" s="82"/>
      <c r="H456" s="83"/>
      <c r="I456" s="83"/>
      <c r="J456" s="83"/>
      <c r="K456" s="84"/>
    </row>
    <row r="457" spans="1:11">
      <c r="A457" s="26">
        <v>437</v>
      </c>
      <c r="B457" s="100"/>
      <c r="C457" s="11"/>
      <c r="D457" s="11"/>
      <c r="E457" s="29"/>
      <c r="F457" s="23">
        <f t="shared" si="6"/>
        <v>0</v>
      </c>
      <c r="G457" s="82"/>
      <c r="H457" s="83"/>
      <c r="I457" s="83"/>
      <c r="J457" s="83"/>
      <c r="K457" s="84"/>
    </row>
    <row r="458" spans="1:11">
      <c r="A458" s="26">
        <v>438</v>
      </c>
      <c r="B458" s="100"/>
      <c r="C458" s="11"/>
      <c r="D458" s="11"/>
      <c r="E458" s="29"/>
      <c r="F458" s="23">
        <f t="shared" si="6"/>
        <v>0</v>
      </c>
      <c r="G458" s="82"/>
      <c r="H458" s="83"/>
      <c r="I458" s="83"/>
      <c r="J458" s="83"/>
      <c r="K458" s="84"/>
    </row>
    <row r="459" spans="1:11">
      <c r="A459" s="26">
        <v>439</v>
      </c>
      <c r="B459" s="100"/>
      <c r="C459" s="11"/>
      <c r="D459" s="11"/>
      <c r="E459" s="29"/>
      <c r="F459" s="23">
        <f t="shared" si="6"/>
        <v>0</v>
      </c>
      <c r="G459" s="82"/>
      <c r="H459" s="83"/>
      <c r="I459" s="83"/>
      <c r="J459" s="83"/>
      <c r="K459" s="84"/>
    </row>
    <row r="460" spans="1:11">
      <c r="A460" s="26">
        <v>440</v>
      </c>
      <c r="B460" s="100"/>
      <c r="C460" s="11"/>
      <c r="D460" s="11"/>
      <c r="E460" s="29"/>
      <c r="F460" s="23">
        <f t="shared" si="6"/>
        <v>0</v>
      </c>
      <c r="G460" s="82"/>
      <c r="H460" s="83"/>
      <c r="I460" s="83"/>
      <c r="J460" s="83"/>
      <c r="K460" s="84"/>
    </row>
    <row r="461" spans="1:11">
      <c r="A461" s="26">
        <v>441</v>
      </c>
      <c r="B461" s="100"/>
      <c r="C461" s="11"/>
      <c r="D461" s="11"/>
      <c r="E461" s="29"/>
      <c r="F461" s="23">
        <f t="shared" si="6"/>
        <v>0</v>
      </c>
      <c r="G461" s="82"/>
      <c r="H461" s="83"/>
      <c r="I461" s="83"/>
      <c r="J461" s="83"/>
      <c r="K461" s="84"/>
    </row>
    <row r="462" spans="1:11">
      <c r="A462" s="26">
        <v>442</v>
      </c>
      <c r="B462" s="100"/>
      <c r="C462" s="11"/>
      <c r="D462" s="11"/>
      <c r="E462" s="29"/>
      <c r="F462" s="23">
        <f t="shared" si="6"/>
        <v>0</v>
      </c>
      <c r="G462" s="82"/>
      <c r="H462" s="83"/>
      <c r="I462" s="83"/>
      <c r="J462" s="83"/>
      <c r="K462" s="84"/>
    </row>
    <row r="463" spans="1:11">
      <c r="A463" s="26">
        <v>443</v>
      </c>
      <c r="B463" s="100"/>
      <c r="C463" s="11"/>
      <c r="D463" s="11"/>
      <c r="E463" s="29"/>
      <c r="F463" s="23">
        <f t="shared" si="6"/>
        <v>0</v>
      </c>
      <c r="G463" s="82"/>
      <c r="H463" s="83"/>
      <c r="I463" s="83"/>
      <c r="J463" s="83"/>
      <c r="K463" s="84"/>
    </row>
    <row r="464" spans="1:11">
      <c r="A464" s="26">
        <v>444</v>
      </c>
      <c r="B464" s="100"/>
      <c r="C464" s="11"/>
      <c r="D464" s="11"/>
      <c r="E464" s="29"/>
      <c r="F464" s="23">
        <f t="shared" si="6"/>
        <v>0</v>
      </c>
      <c r="G464" s="82"/>
      <c r="H464" s="83"/>
      <c r="I464" s="83"/>
      <c r="J464" s="83"/>
      <c r="K464" s="84"/>
    </row>
    <row r="465" spans="1:11">
      <c r="A465" s="26">
        <v>445</v>
      </c>
      <c r="B465" s="100"/>
      <c r="C465" s="11"/>
      <c r="D465" s="11"/>
      <c r="E465" s="29"/>
      <c r="F465" s="23">
        <f t="shared" si="6"/>
        <v>0</v>
      </c>
      <c r="G465" s="82"/>
      <c r="H465" s="83"/>
      <c r="I465" s="83"/>
      <c r="J465" s="83"/>
      <c r="K465" s="84"/>
    </row>
    <row r="466" spans="1:11">
      <c r="A466" s="26">
        <v>446</v>
      </c>
      <c r="B466" s="100"/>
      <c r="C466" s="11"/>
      <c r="D466" s="11"/>
      <c r="E466" s="29"/>
      <c r="F466" s="23">
        <f t="shared" si="6"/>
        <v>0</v>
      </c>
      <c r="G466" s="82"/>
      <c r="H466" s="83"/>
      <c r="I466" s="83"/>
      <c r="J466" s="83"/>
      <c r="K466" s="84"/>
    </row>
    <row r="467" spans="1:11">
      <c r="A467" s="26">
        <v>447</v>
      </c>
      <c r="B467" s="100"/>
      <c r="C467" s="11"/>
      <c r="D467" s="11"/>
      <c r="E467" s="29"/>
      <c r="F467" s="23">
        <f t="shared" si="6"/>
        <v>0</v>
      </c>
      <c r="G467" s="82"/>
      <c r="H467" s="83"/>
      <c r="I467" s="83"/>
      <c r="J467" s="83"/>
      <c r="K467" s="84"/>
    </row>
    <row r="468" spans="1:11">
      <c r="A468" s="26">
        <v>448</v>
      </c>
      <c r="B468" s="100"/>
      <c r="C468" s="11"/>
      <c r="D468" s="11"/>
      <c r="E468" s="29"/>
      <c r="F468" s="23">
        <f t="shared" si="6"/>
        <v>0</v>
      </c>
      <c r="G468" s="82"/>
      <c r="H468" s="83"/>
      <c r="I468" s="83"/>
      <c r="J468" s="83"/>
      <c r="K468" s="84"/>
    </row>
    <row r="469" spans="1:11">
      <c r="A469" s="26">
        <v>449</v>
      </c>
      <c r="B469" s="100"/>
      <c r="C469" s="11"/>
      <c r="D469" s="11"/>
      <c r="E469" s="29"/>
      <c r="F469" s="23">
        <f t="shared" ref="F469:F532" si="7">+$F$18*E469</f>
        <v>0</v>
      </c>
      <c r="G469" s="82"/>
      <c r="H469" s="83"/>
      <c r="I469" s="83"/>
      <c r="J469" s="83"/>
      <c r="K469" s="84"/>
    </row>
    <row r="470" spans="1:11">
      <c r="A470" s="26">
        <v>450</v>
      </c>
      <c r="B470" s="100"/>
      <c r="C470" s="11"/>
      <c r="D470" s="11"/>
      <c r="E470" s="29"/>
      <c r="F470" s="23">
        <f t="shared" si="7"/>
        <v>0</v>
      </c>
      <c r="G470" s="82"/>
      <c r="H470" s="83"/>
      <c r="I470" s="83"/>
      <c r="J470" s="83"/>
      <c r="K470" s="84"/>
    </row>
    <row r="471" spans="1:11">
      <c r="A471" s="26">
        <v>451</v>
      </c>
      <c r="B471" s="100"/>
      <c r="C471" s="11"/>
      <c r="D471" s="11"/>
      <c r="E471" s="29"/>
      <c r="F471" s="23">
        <f t="shared" si="7"/>
        <v>0</v>
      </c>
      <c r="G471" s="82"/>
      <c r="H471" s="83"/>
      <c r="I471" s="83"/>
      <c r="J471" s="83"/>
      <c r="K471" s="84"/>
    </row>
    <row r="472" spans="1:11">
      <c r="A472" s="26">
        <v>452</v>
      </c>
      <c r="B472" s="100"/>
      <c r="C472" s="11"/>
      <c r="D472" s="11"/>
      <c r="E472" s="29"/>
      <c r="F472" s="23">
        <f t="shared" si="7"/>
        <v>0</v>
      </c>
      <c r="G472" s="82"/>
      <c r="H472" s="83"/>
      <c r="I472" s="83"/>
      <c r="J472" s="83"/>
      <c r="K472" s="84"/>
    </row>
    <row r="473" spans="1:11">
      <c r="A473" s="26">
        <v>453</v>
      </c>
      <c r="B473" s="100"/>
      <c r="C473" s="11"/>
      <c r="D473" s="11"/>
      <c r="E473" s="29"/>
      <c r="F473" s="23">
        <f t="shared" si="7"/>
        <v>0</v>
      </c>
      <c r="G473" s="82"/>
      <c r="H473" s="83"/>
      <c r="I473" s="83"/>
      <c r="J473" s="83"/>
      <c r="K473" s="84"/>
    </row>
    <row r="474" spans="1:11">
      <c r="A474" s="26">
        <v>454</v>
      </c>
      <c r="B474" s="100"/>
      <c r="C474" s="11"/>
      <c r="D474" s="11"/>
      <c r="E474" s="29"/>
      <c r="F474" s="23">
        <f t="shared" si="7"/>
        <v>0</v>
      </c>
      <c r="G474" s="82"/>
      <c r="H474" s="83"/>
      <c r="I474" s="83"/>
      <c r="J474" s="83"/>
      <c r="K474" s="84"/>
    </row>
    <row r="475" spans="1:11">
      <c r="A475" s="26">
        <v>455</v>
      </c>
      <c r="B475" s="100"/>
      <c r="C475" s="11"/>
      <c r="D475" s="11"/>
      <c r="E475" s="29"/>
      <c r="F475" s="23">
        <f t="shared" si="7"/>
        <v>0</v>
      </c>
      <c r="G475" s="82"/>
      <c r="H475" s="83"/>
      <c r="I475" s="83"/>
      <c r="J475" s="83"/>
      <c r="K475" s="84"/>
    </row>
    <row r="476" spans="1:11">
      <c r="A476" s="26">
        <v>456</v>
      </c>
      <c r="B476" s="100"/>
      <c r="C476" s="11"/>
      <c r="D476" s="11"/>
      <c r="E476" s="29"/>
      <c r="F476" s="23">
        <f t="shared" si="7"/>
        <v>0</v>
      </c>
      <c r="G476" s="82"/>
      <c r="H476" s="83"/>
      <c r="I476" s="83"/>
      <c r="J476" s="83"/>
      <c r="K476" s="84"/>
    </row>
    <row r="477" spans="1:11">
      <c r="A477" s="26">
        <v>457</v>
      </c>
      <c r="B477" s="100"/>
      <c r="C477" s="11"/>
      <c r="D477" s="11"/>
      <c r="E477" s="29"/>
      <c r="F477" s="23">
        <f t="shared" si="7"/>
        <v>0</v>
      </c>
      <c r="G477" s="82"/>
      <c r="H477" s="83"/>
      <c r="I477" s="83"/>
      <c r="J477" s="83"/>
      <c r="K477" s="84"/>
    </row>
    <row r="478" spans="1:11">
      <c r="A478" s="26">
        <v>458</v>
      </c>
      <c r="B478" s="100"/>
      <c r="C478" s="11"/>
      <c r="D478" s="11"/>
      <c r="E478" s="29"/>
      <c r="F478" s="23">
        <f t="shared" si="7"/>
        <v>0</v>
      </c>
      <c r="G478" s="82"/>
      <c r="H478" s="83"/>
      <c r="I478" s="83"/>
      <c r="J478" s="83"/>
      <c r="K478" s="84"/>
    </row>
    <row r="479" spans="1:11">
      <c r="A479" s="26">
        <v>459</v>
      </c>
      <c r="B479" s="100"/>
      <c r="C479" s="11"/>
      <c r="D479" s="11"/>
      <c r="E479" s="29"/>
      <c r="F479" s="23">
        <f t="shared" si="7"/>
        <v>0</v>
      </c>
      <c r="G479" s="82"/>
      <c r="H479" s="83"/>
      <c r="I479" s="83"/>
      <c r="J479" s="83"/>
      <c r="K479" s="84"/>
    </row>
    <row r="480" spans="1:11">
      <c r="A480" s="26">
        <v>460</v>
      </c>
      <c r="B480" s="100"/>
      <c r="C480" s="11"/>
      <c r="D480" s="11"/>
      <c r="E480" s="29"/>
      <c r="F480" s="23">
        <f t="shared" si="7"/>
        <v>0</v>
      </c>
      <c r="G480" s="82"/>
      <c r="H480" s="83"/>
      <c r="I480" s="83"/>
      <c r="J480" s="83"/>
      <c r="K480" s="84"/>
    </row>
    <row r="481" spans="1:11">
      <c r="A481" s="26">
        <v>461</v>
      </c>
      <c r="B481" s="100"/>
      <c r="C481" s="11"/>
      <c r="D481" s="11"/>
      <c r="E481" s="29"/>
      <c r="F481" s="23">
        <f t="shared" si="7"/>
        <v>0</v>
      </c>
      <c r="G481" s="82"/>
      <c r="H481" s="83"/>
      <c r="I481" s="83"/>
      <c r="J481" s="83"/>
      <c r="K481" s="84"/>
    </row>
    <row r="482" spans="1:11">
      <c r="A482" s="26">
        <v>462</v>
      </c>
      <c r="B482" s="100"/>
      <c r="C482" s="11"/>
      <c r="D482" s="11"/>
      <c r="E482" s="29"/>
      <c r="F482" s="23">
        <f t="shared" si="7"/>
        <v>0</v>
      </c>
      <c r="G482" s="82"/>
      <c r="H482" s="83"/>
      <c r="I482" s="83"/>
      <c r="J482" s="83"/>
      <c r="K482" s="84"/>
    </row>
    <row r="483" spans="1:11">
      <c r="A483" s="26">
        <v>463</v>
      </c>
      <c r="B483" s="100"/>
      <c r="C483" s="11"/>
      <c r="D483" s="11"/>
      <c r="E483" s="29"/>
      <c r="F483" s="23">
        <f t="shared" si="7"/>
        <v>0</v>
      </c>
      <c r="G483" s="82"/>
      <c r="H483" s="83"/>
      <c r="I483" s="83"/>
      <c r="J483" s="83"/>
      <c r="K483" s="84"/>
    </row>
    <row r="484" spans="1:11">
      <c r="A484" s="26">
        <v>464</v>
      </c>
      <c r="B484" s="100"/>
      <c r="C484" s="11"/>
      <c r="D484" s="11"/>
      <c r="E484" s="29"/>
      <c r="F484" s="23">
        <f t="shared" si="7"/>
        <v>0</v>
      </c>
      <c r="G484" s="82"/>
      <c r="H484" s="83"/>
      <c r="I484" s="83"/>
      <c r="J484" s="83"/>
      <c r="K484" s="84"/>
    </row>
    <row r="485" spans="1:11">
      <c r="A485" s="26">
        <v>465</v>
      </c>
      <c r="B485" s="100"/>
      <c r="C485" s="11"/>
      <c r="D485" s="11"/>
      <c r="E485" s="29"/>
      <c r="F485" s="23">
        <f t="shared" si="7"/>
        <v>0</v>
      </c>
      <c r="G485" s="82"/>
      <c r="H485" s="83"/>
      <c r="I485" s="83"/>
      <c r="J485" s="83"/>
      <c r="K485" s="84"/>
    </row>
    <row r="486" spans="1:11">
      <c r="A486" s="26">
        <v>466</v>
      </c>
      <c r="B486" s="100"/>
      <c r="C486" s="11"/>
      <c r="D486" s="11"/>
      <c r="E486" s="29"/>
      <c r="F486" s="23">
        <f t="shared" si="7"/>
        <v>0</v>
      </c>
      <c r="G486" s="82"/>
      <c r="H486" s="83"/>
      <c r="I486" s="83"/>
      <c r="J486" s="83"/>
      <c r="K486" s="84"/>
    </row>
    <row r="487" spans="1:11">
      <c r="A487" s="26">
        <v>467</v>
      </c>
      <c r="B487" s="100"/>
      <c r="C487" s="11"/>
      <c r="D487" s="11"/>
      <c r="E487" s="29"/>
      <c r="F487" s="23">
        <f t="shared" si="7"/>
        <v>0</v>
      </c>
      <c r="G487" s="82"/>
      <c r="H487" s="83"/>
      <c r="I487" s="83"/>
      <c r="J487" s="83"/>
      <c r="K487" s="84"/>
    </row>
    <row r="488" spans="1:11">
      <c r="A488" s="26">
        <v>468</v>
      </c>
      <c r="B488" s="100"/>
      <c r="C488" s="11"/>
      <c r="D488" s="11"/>
      <c r="E488" s="29"/>
      <c r="F488" s="23">
        <f t="shared" si="7"/>
        <v>0</v>
      </c>
      <c r="G488" s="82"/>
      <c r="H488" s="83"/>
      <c r="I488" s="83"/>
      <c r="J488" s="83"/>
      <c r="K488" s="84"/>
    </row>
    <row r="489" spans="1:11">
      <c r="A489" s="26">
        <v>469</v>
      </c>
      <c r="B489" s="100"/>
      <c r="C489" s="11"/>
      <c r="D489" s="11"/>
      <c r="E489" s="29"/>
      <c r="F489" s="23">
        <f t="shared" si="7"/>
        <v>0</v>
      </c>
      <c r="G489" s="82"/>
      <c r="H489" s="83"/>
      <c r="I489" s="83"/>
      <c r="J489" s="83"/>
      <c r="K489" s="84"/>
    </row>
    <row r="490" spans="1:11">
      <c r="A490" s="26">
        <v>470</v>
      </c>
      <c r="B490" s="100"/>
      <c r="C490" s="11"/>
      <c r="D490" s="11"/>
      <c r="E490" s="29"/>
      <c r="F490" s="23">
        <f t="shared" si="7"/>
        <v>0</v>
      </c>
      <c r="G490" s="82"/>
      <c r="H490" s="83"/>
      <c r="I490" s="83"/>
      <c r="J490" s="83"/>
      <c r="K490" s="84"/>
    </row>
    <row r="491" spans="1:11">
      <c r="A491" s="26">
        <v>471</v>
      </c>
      <c r="B491" s="100"/>
      <c r="C491" s="11"/>
      <c r="D491" s="11"/>
      <c r="E491" s="29"/>
      <c r="F491" s="23">
        <f t="shared" si="7"/>
        <v>0</v>
      </c>
      <c r="G491" s="82"/>
      <c r="H491" s="83"/>
      <c r="I491" s="83"/>
      <c r="J491" s="83"/>
      <c r="K491" s="84"/>
    </row>
    <row r="492" spans="1:11">
      <c r="A492" s="26">
        <v>472</v>
      </c>
      <c r="B492" s="100"/>
      <c r="C492" s="11"/>
      <c r="D492" s="11"/>
      <c r="E492" s="29"/>
      <c r="F492" s="23">
        <f t="shared" si="7"/>
        <v>0</v>
      </c>
      <c r="G492" s="82"/>
      <c r="H492" s="83"/>
      <c r="I492" s="83"/>
      <c r="J492" s="83"/>
      <c r="K492" s="84"/>
    </row>
    <row r="493" spans="1:11">
      <c r="A493" s="26">
        <v>473</v>
      </c>
      <c r="B493" s="100"/>
      <c r="C493" s="11"/>
      <c r="D493" s="11"/>
      <c r="E493" s="29"/>
      <c r="F493" s="23">
        <f t="shared" si="7"/>
        <v>0</v>
      </c>
      <c r="G493" s="82"/>
      <c r="H493" s="83"/>
      <c r="I493" s="83"/>
      <c r="J493" s="83"/>
      <c r="K493" s="84"/>
    </row>
    <row r="494" spans="1:11">
      <c r="A494" s="26">
        <v>474</v>
      </c>
      <c r="B494" s="100"/>
      <c r="C494" s="11"/>
      <c r="D494" s="11"/>
      <c r="E494" s="29"/>
      <c r="F494" s="23">
        <f t="shared" si="7"/>
        <v>0</v>
      </c>
      <c r="G494" s="82"/>
      <c r="H494" s="83"/>
      <c r="I494" s="83"/>
      <c r="J494" s="83"/>
      <c r="K494" s="84"/>
    </row>
    <row r="495" spans="1:11">
      <c r="A495" s="26">
        <v>475</v>
      </c>
      <c r="B495" s="100"/>
      <c r="C495" s="11"/>
      <c r="D495" s="11"/>
      <c r="E495" s="29"/>
      <c r="F495" s="23">
        <f t="shared" si="7"/>
        <v>0</v>
      </c>
      <c r="G495" s="82"/>
      <c r="H495" s="83"/>
      <c r="I495" s="83"/>
      <c r="J495" s="83"/>
      <c r="K495" s="84"/>
    </row>
    <row r="496" spans="1:11">
      <c r="A496" s="26">
        <v>476</v>
      </c>
      <c r="B496" s="100"/>
      <c r="C496" s="11"/>
      <c r="D496" s="11"/>
      <c r="E496" s="29"/>
      <c r="F496" s="23">
        <f t="shared" si="7"/>
        <v>0</v>
      </c>
      <c r="G496" s="82"/>
      <c r="H496" s="83"/>
      <c r="I496" s="83"/>
      <c r="J496" s="83"/>
      <c r="K496" s="84"/>
    </row>
    <row r="497" spans="1:11">
      <c r="A497" s="26">
        <v>477</v>
      </c>
      <c r="B497" s="100"/>
      <c r="C497" s="11"/>
      <c r="D497" s="11"/>
      <c r="E497" s="29"/>
      <c r="F497" s="23">
        <f t="shared" si="7"/>
        <v>0</v>
      </c>
      <c r="G497" s="82"/>
      <c r="H497" s="83"/>
      <c r="I497" s="83"/>
      <c r="J497" s="83"/>
      <c r="K497" s="84"/>
    </row>
    <row r="498" spans="1:11">
      <c r="A498" s="26">
        <v>478</v>
      </c>
      <c r="B498" s="100"/>
      <c r="C498" s="11"/>
      <c r="D498" s="11"/>
      <c r="E498" s="29"/>
      <c r="F498" s="23">
        <f t="shared" si="7"/>
        <v>0</v>
      </c>
      <c r="G498" s="82"/>
      <c r="H498" s="83"/>
      <c r="I498" s="83"/>
      <c r="J498" s="83"/>
      <c r="K498" s="84"/>
    </row>
    <row r="499" spans="1:11">
      <c r="A499" s="26">
        <v>479</v>
      </c>
      <c r="B499" s="100"/>
      <c r="C499" s="11"/>
      <c r="D499" s="11"/>
      <c r="E499" s="29"/>
      <c r="F499" s="23">
        <f t="shared" si="7"/>
        <v>0</v>
      </c>
      <c r="G499" s="82"/>
      <c r="H499" s="83"/>
      <c r="I499" s="83"/>
      <c r="J499" s="83"/>
      <c r="K499" s="84"/>
    </row>
    <row r="500" spans="1:11">
      <c r="A500" s="26">
        <v>480</v>
      </c>
      <c r="B500" s="100"/>
      <c r="C500" s="11"/>
      <c r="D500" s="11"/>
      <c r="E500" s="29"/>
      <c r="F500" s="23">
        <f t="shared" si="7"/>
        <v>0</v>
      </c>
      <c r="G500" s="82"/>
      <c r="H500" s="83"/>
      <c r="I500" s="83"/>
      <c r="J500" s="83"/>
      <c r="K500" s="84"/>
    </row>
    <row r="501" spans="1:11">
      <c r="A501" s="26">
        <v>481</v>
      </c>
      <c r="B501" s="100"/>
      <c r="C501" s="11"/>
      <c r="D501" s="11"/>
      <c r="E501" s="29"/>
      <c r="F501" s="23">
        <f t="shared" si="7"/>
        <v>0</v>
      </c>
      <c r="G501" s="82"/>
      <c r="H501" s="83"/>
      <c r="I501" s="83"/>
      <c r="J501" s="83"/>
      <c r="K501" s="84"/>
    </row>
    <row r="502" spans="1:11">
      <c r="A502" s="26">
        <v>482</v>
      </c>
      <c r="B502" s="100"/>
      <c r="C502" s="11"/>
      <c r="D502" s="11"/>
      <c r="E502" s="29"/>
      <c r="F502" s="23">
        <f t="shared" si="7"/>
        <v>0</v>
      </c>
      <c r="G502" s="82"/>
      <c r="H502" s="83"/>
      <c r="I502" s="83"/>
      <c r="J502" s="83"/>
      <c r="K502" s="84"/>
    </row>
    <row r="503" spans="1:11">
      <c r="A503" s="26">
        <v>483</v>
      </c>
      <c r="B503" s="100"/>
      <c r="C503" s="11"/>
      <c r="D503" s="11"/>
      <c r="E503" s="29"/>
      <c r="F503" s="23">
        <f t="shared" si="7"/>
        <v>0</v>
      </c>
      <c r="G503" s="82"/>
      <c r="H503" s="83"/>
      <c r="I503" s="83"/>
      <c r="J503" s="83"/>
      <c r="K503" s="84"/>
    </row>
    <row r="504" spans="1:11">
      <c r="A504" s="26">
        <v>484</v>
      </c>
      <c r="B504" s="100"/>
      <c r="C504" s="11"/>
      <c r="D504" s="11"/>
      <c r="E504" s="29"/>
      <c r="F504" s="23">
        <f t="shared" si="7"/>
        <v>0</v>
      </c>
      <c r="G504" s="82"/>
      <c r="H504" s="83"/>
      <c r="I504" s="83"/>
      <c r="J504" s="83"/>
      <c r="K504" s="84"/>
    </row>
    <row r="505" spans="1:11">
      <c r="A505" s="26">
        <v>485</v>
      </c>
      <c r="B505" s="100"/>
      <c r="C505" s="11"/>
      <c r="D505" s="11"/>
      <c r="E505" s="29"/>
      <c r="F505" s="23">
        <f t="shared" si="7"/>
        <v>0</v>
      </c>
      <c r="G505" s="82"/>
      <c r="H505" s="83"/>
      <c r="I505" s="83"/>
      <c r="J505" s="83"/>
      <c r="K505" s="84"/>
    </row>
    <row r="506" spans="1:11">
      <c r="A506" s="26">
        <v>486</v>
      </c>
      <c r="B506" s="100"/>
      <c r="C506" s="11"/>
      <c r="D506" s="11"/>
      <c r="E506" s="29"/>
      <c r="F506" s="23">
        <f t="shared" si="7"/>
        <v>0</v>
      </c>
      <c r="G506" s="82"/>
      <c r="H506" s="83"/>
      <c r="I506" s="83"/>
      <c r="J506" s="83"/>
      <c r="K506" s="84"/>
    </row>
    <row r="507" spans="1:11">
      <c r="A507" s="26">
        <v>487</v>
      </c>
      <c r="B507" s="100"/>
      <c r="C507" s="11"/>
      <c r="D507" s="11"/>
      <c r="E507" s="29"/>
      <c r="F507" s="23">
        <f t="shared" si="7"/>
        <v>0</v>
      </c>
      <c r="G507" s="82"/>
      <c r="H507" s="83"/>
      <c r="I507" s="83"/>
      <c r="J507" s="83"/>
      <c r="K507" s="84"/>
    </row>
    <row r="508" spans="1:11">
      <c r="A508" s="26">
        <v>488</v>
      </c>
      <c r="B508" s="100"/>
      <c r="C508" s="11"/>
      <c r="D508" s="11"/>
      <c r="E508" s="29"/>
      <c r="F508" s="23">
        <f t="shared" si="7"/>
        <v>0</v>
      </c>
      <c r="G508" s="82"/>
      <c r="H508" s="83"/>
      <c r="I508" s="83"/>
      <c r="J508" s="83"/>
      <c r="K508" s="84"/>
    </row>
    <row r="509" spans="1:11">
      <c r="A509" s="26">
        <v>489</v>
      </c>
      <c r="B509" s="100"/>
      <c r="C509" s="11"/>
      <c r="D509" s="11"/>
      <c r="E509" s="29"/>
      <c r="F509" s="23">
        <f t="shared" si="7"/>
        <v>0</v>
      </c>
      <c r="G509" s="82"/>
      <c r="H509" s="83"/>
      <c r="I509" s="83"/>
      <c r="J509" s="83"/>
      <c r="K509" s="84"/>
    </row>
    <row r="510" spans="1:11">
      <c r="A510" s="26">
        <v>490</v>
      </c>
      <c r="B510" s="100"/>
      <c r="C510" s="11"/>
      <c r="D510" s="11"/>
      <c r="E510" s="29"/>
      <c r="F510" s="23">
        <f t="shared" si="7"/>
        <v>0</v>
      </c>
      <c r="G510" s="82"/>
      <c r="H510" s="83"/>
      <c r="I510" s="83"/>
      <c r="J510" s="83"/>
      <c r="K510" s="84"/>
    </row>
    <row r="511" spans="1:11">
      <c r="A511" s="26">
        <v>491</v>
      </c>
      <c r="B511" s="100"/>
      <c r="C511" s="11"/>
      <c r="D511" s="11"/>
      <c r="E511" s="29"/>
      <c r="F511" s="23">
        <f t="shared" si="7"/>
        <v>0</v>
      </c>
      <c r="G511" s="82"/>
      <c r="H511" s="83"/>
      <c r="I511" s="83"/>
      <c r="J511" s="83"/>
      <c r="K511" s="84"/>
    </row>
    <row r="512" spans="1:11">
      <c r="A512" s="26">
        <v>492</v>
      </c>
      <c r="B512" s="100"/>
      <c r="C512" s="11"/>
      <c r="D512" s="11"/>
      <c r="E512" s="29"/>
      <c r="F512" s="23">
        <f t="shared" si="7"/>
        <v>0</v>
      </c>
      <c r="G512" s="82"/>
      <c r="H512" s="83"/>
      <c r="I512" s="83"/>
      <c r="J512" s="83"/>
      <c r="K512" s="84"/>
    </row>
    <row r="513" spans="1:11">
      <c r="A513" s="26">
        <v>493</v>
      </c>
      <c r="B513" s="100"/>
      <c r="C513" s="11"/>
      <c r="D513" s="11"/>
      <c r="E513" s="29"/>
      <c r="F513" s="23">
        <f t="shared" si="7"/>
        <v>0</v>
      </c>
      <c r="G513" s="82"/>
      <c r="H513" s="83"/>
      <c r="I513" s="83"/>
      <c r="J513" s="83"/>
      <c r="K513" s="84"/>
    </row>
    <row r="514" spans="1:11">
      <c r="A514" s="26">
        <v>494</v>
      </c>
      <c r="B514" s="100"/>
      <c r="C514" s="11"/>
      <c r="D514" s="11"/>
      <c r="E514" s="29"/>
      <c r="F514" s="23">
        <f t="shared" si="7"/>
        <v>0</v>
      </c>
      <c r="G514" s="82"/>
      <c r="H514" s="83"/>
      <c r="I514" s="83"/>
      <c r="J514" s="83"/>
      <c r="K514" s="84"/>
    </row>
    <row r="515" spans="1:11">
      <c r="A515" s="26">
        <v>495</v>
      </c>
      <c r="B515" s="100"/>
      <c r="C515" s="11"/>
      <c r="D515" s="11"/>
      <c r="E515" s="29"/>
      <c r="F515" s="23">
        <f t="shared" si="7"/>
        <v>0</v>
      </c>
      <c r="G515" s="82"/>
      <c r="H515" s="83"/>
      <c r="I515" s="83"/>
      <c r="J515" s="83"/>
      <c r="K515" s="84"/>
    </row>
    <row r="516" spans="1:11">
      <c r="A516" s="26">
        <v>496</v>
      </c>
      <c r="B516" s="100"/>
      <c r="C516" s="11"/>
      <c r="D516" s="11"/>
      <c r="E516" s="29"/>
      <c r="F516" s="23">
        <f t="shared" si="7"/>
        <v>0</v>
      </c>
      <c r="G516" s="82"/>
      <c r="H516" s="83"/>
      <c r="I516" s="83"/>
      <c r="J516" s="83"/>
      <c r="K516" s="84"/>
    </row>
    <row r="517" spans="1:11">
      <c r="A517" s="26">
        <v>497</v>
      </c>
      <c r="B517" s="100"/>
      <c r="C517" s="11"/>
      <c r="D517" s="11"/>
      <c r="E517" s="29"/>
      <c r="F517" s="23">
        <f t="shared" si="7"/>
        <v>0</v>
      </c>
      <c r="G517" s="82"/>
      <c r="H517" s="83"/>
      <c r="I517" s="83"/>
      <c r="J517" s="83"/>
      <c r="K517" s="84"/>
    </row>
    <row r="518" spans="1:11">
      <c r="A518" s="26">
        <v>498</v>
      </c>
      <c r="B518" s="100"/>
      <c r="C518" s="11"/>
      <c r="D518" s="11"/>
      <c r="E518" s="29"/>
      <c r="F518" s="23">
        <f t="shared" si="7"/>
        <v>0</v>
      </c>
      <c r="G518" s="82"/>
      <c r="H518" s="83"/>
      <c r="I518" s="83"/>
      <c r="J518" s="83"/>
      <c r="K518" s="84"/>
    </row>
    <row r="519" spans="1:11">
      <c r="A519" s="26">
        <v>499</v>
      </c>
      <c r="B519" s="100"/>
      <c r="C519" s="11"/>
      <c r="D519" s="11"/>
      <c r="E519" s="29"/>
      <c r="F519" s="23">
        <f t="shared" si="7"/>
        <v>0</v>
      </c>
      <c r="G519" s="82"/>
      <c r="H519" s="83"/>
      <c r="I519" s="83"/>
      <c r="J519" s="83"/>
      <c r="K519" s="84"/>
    </row>
    <row r="520" spans="1:11">
      <c r="A520" s="26">
        <v>500</v>
      </c>
      <c r="B520" s="100"/>
      <c r="C520" s="11"/>
      <c r="D520" s="11"/>
      <c r="E520" s="29"/>
      <c r="F520" s="23">
        <f t="shared" si="7"/>
        <v>0</v>
      </c>
      <c r="G520" s="82"/>
      <c r="H520" s="83"/>
      <c r="I520" s="83"/>
      <c r="J520" s="83"/>
      <c r="K520" s="84"/>
    </row>
    <row r="521" spans="1:11">
      <c r="A521" s="26">
        <v>501</v>
      </c>
      <c r="B521" s="100"/>
      <c r="C521" s="11"/>
      <c r="D521" s="11"/>
      <c r="E521" s="29"/>
      <c r="F521" s="23">
        <f t="shared" si="7"/>
        <v>0</v>
      </c>
      <c r="G521" s="82"/>
      <c r="H521" s="83"/>
      <c r="I521" s="83"/>
      <c r="J521" s="83"/>
      <c r="K521" s="84"/>
    </row>
    <row r="522" spans="1:11">
      <c r="A522" s="26">
        <v>502</v>
      </c>
      <c r="B522" s="100"/>
      <c r="C522" s="11"/>
      <c r="D522" s="11"/>
      <c r="E522" s="29"/>
      <c r="F522" s="23">
        <f t="shared" si="7"/>
        <v>0</v>
      </c>
      <c r="G522" s="82"/>
      <c r="H522" s="83"/>
      <c r="I522" s="83"/>
      <c r="J522" s="83"/>
      <c r="K522" s="84"/>
    </row>
    <row r="523" spans="1:11">
      <c r="A523" s="26">
        <v>503</v>
      </c>
      <c r="B523" s="100"/>
      <c r="C523" s="11"/>
      <c r="D523" s="11"/>
      <c r="E523" s="29"/>
      <c r="F523" s="23">
        <f t="shared" si="7"/>
        <v>0</v>
      </c>
      <c r="G523" s="82"/>
      <c r="H523" s="83"/>
      <c r="I523" s="83"/>
      <c r="J523" s="83"/>
      <c r="K523" s="84"/>
    </row>
    <row r="524" spans="1:11">
      <c r="A524" s="26">
        <v>504</v>
      </c>
      <c r="B524" s="100"/>
      <c r="C524" s="11"/>
      <c r="D524" s="11"/>
      <c r="E524" s="29"/>
      <c r="F524" s="23">
        <f t="shared" si="7"/>
        <v>0</v>
      </c>
      <c r="G524" s="82"/>
      <c r="H524" s="83"/>
      <c r="I524" s="83"/>
      <c r="J524" s="83"/>
      <c r="K524" s="84"/>
    </row>
    <row r="525" spans="1:11">
      <c r="A525" s="26">
        <v>505</v>
      </c>
      <c r="B525" s="100"/>
      <c r="C525" s="11"/>
      <c r="D525" s="11"/>
      <c r="E525" s="29"/>
      <c r="F525" s="23">
        <f t="shared" si="7"/>
        <v>0</v>
      </c>
      <c r="G525" s="82"/>
      <c r="H525" s="83"/>
      <c r="I525" s="83"/>
      <c r="J525" s="83"/>
      <c r="K525" s="84"/>
    </row>
    <row r="526" spans="1:11">
      <c r="A526" s="26">
        <v>506</v>
      </c>
      <c r="B526" s="100"/>
      <c r="C526" s="11"/>
      <c r="D526" s="11"/>
      <c r="E526" s="29"/>
      <c r="F526" s="23">
        <f t="shared" si="7"/>
        <v>0</v>
      </c>
      <c r="G526" s="82"/>
      <c r="H526" s="83"/>
      <c r="I526" s="83"/>
      <c r="J526" s="83"/>
      <c r="K526" s="84"/>
    </row>
    <row r="527" spans="1:11">
      <c r="A527" s="26">
        <v>507</v>
      </c>
      <c r="B527" s="100"/>
      <c r="C527" s="11"/>
      <c r="D527" s="11"/>
      <c r="E527" s="29"/>
      <c r="F527" s="23">
        <f t="shared" si="7"/>
        <v>0</v>
      </c>
      <c r="G527" s="82"/>
      <c r="H527" s="83"/>
      <c r="I527" s="83"/>
      <c r="J527" s="83"/>
      <c r="K527" s="84"/>
    </row>
    <row r="528" spans="1:11">
      <c r="A528" s="26">
        <v>508</v>
      </c>
      <c r="B528" s="100"/>
      <c r="C528" s="11"/>
      <c r="D528" s="11"/>
      <c r="E528" s="29"/>
      <c r="F528" s="23">
        <f t="shared" si="7"/>
        <v>0</v>
      </c>
      <c r="G528" s="82"/>
      <c r="H528" s="83"/>
      <c r="I528" s="83"/>
      <c r="J528" s="83"/>
      <c r="K528" s="84"/>
    </row>
    <row r="529" spans="1:11">
      <c r="A529" s="26">
        <v>509</v>
      </c>
      <c r="B529" s="100"/>
      <c r="C529" s="11"/>
      <c r="D529" s="11"/>
      <c r="E529" s="29"/>
      <c r="F529" s="23">
        <f t="shared" si="7"/>
        <v>0</v>
      </c>
      <c r="G529" s="82"/>
      <c r="H529" s="83"/>
      <c r="I529" s="83"/>
      <c r="J529" s="83"/>
      <c r="K529" s="84"/>
    </row>
    <row r="530" spans="1:11">
      <c r="A530" s="26">
        <v>510</v>
      </c>
      <c r="B530" s="100"/>
      <c r="C530" s="11"/>
      <c r="D530" s="11"/>
      <c r="E530" s="29"/>
      <c r="F530" s="23">
        <f t="shared" si="7"/>
        <v>0</v>
      </c>
      <c r="G530" s="82"/>
      <c r="H530" s="83"/>
      <c r="I530" s="83"/>
      <c r="J530" s="83"/>
      <c r="K530" s="84"/>
    </row>
    <row r="531" spans="1:11">
      <c r="A531" s="26">
        <v>511</v>
      </c>
      <c r="B531" s="100"/>
      <c r="C531" s="11"/>
      <c r="D531" s="11"/>
      <c r="E531" s="29"/>
      <c r="F531" s="23">
        <f t="shared" si="7"/>
        <v>0</v>
      </c>
      <c r="G531" s="82"/>
      <c r="H531" s="83"/>
      <c r="I531" s="83"/>
      <c r="J531" s="83"/>
      <c r="K531" s="84"/>
    </row>
    <row r="532" spans="1:11">
      <c r="A532" s="26">
        <v>512</v>
      </c>
      <c r="B532" s="100"/>
      <c r="C532" s="11"/>
      <c r="D532" s="11"/>
      <c r="E532" s="29"/>
      <c r="F532" s="23">
        <f t="shared" si="7"/>
        <v>0</v>
      </c>
      <c r="G532" s="82"/>
      <c r="H532" s="83"/>
      <c r="I532" s="83"/>
      <c r="J532" s="83"/>
      <c r="K532" s="84"/>
    </row>
    <row r="533" spans="1:11">
      <c r="A533" s="26">
        <v>513</v>
      </c>
      <c r="B533" s="100"/>
      <c r="C533" s="11"/>
      <c r="D533" s="11"/>
      <c r="E533" s="29"/>
      <c r="F533" s="23">
        <f t="shared" ref="F533:F596" si="8">+$F$18*E533</f>
        <v>0</v>
      </c>
      <c r="G533" s="82"/>
      <c r="H533" s="83"/>
      <c r="I533" s="83"/>
      <c r="J533" s="83"/>
      <c r="K533" s="84"/>
    </row>
    <row r="534" spans="1:11">
      <c r="A534" s="26">
        <v>514</v>
      </c>
      <c r="B534" s="100"/>
      <c r="C534" s="11"/>
      <c r="D534" s="11"/>
      <c r="E534" s="29"/>
      <c r="F534" s="23">
        <f t="shared" si="8"/>
        <v>0</v>
      </c>
      <c r="G534" s="82"/>
      <c r="H534" s="83"/>
      <c r="I534" s="83"/>
      <c r="J534" s="83"/>
      <c r="K534" s="84"/>
    </row>
    <row r="535" spans="1:11">
      <c r="A535" s="26">
        <v>515</v>
      </c>
      <c r="B535" s="100"/>
      <c r="C535" s="11"/>
      <c r="D535" s="11"/>
      <c r="E535" s="29"/>
      <c r="F535" s="23">
        <f t="shared" si="8"/>
        <v>0</v>
      </c>
      <c r="G535" s="82"/>
      <c r="H535" s="83"/>
      <c r="I535" s="83"/>
      <c r="J535" s="83"/>
      <c r="K535" s="84"/>
    </row>
    <row r="536" spans="1:11">
      <c r="A536" s="26">
        <v>516</v>
      </c>
      <c r="B536" s="100"/>
      <c r="C536" s="11"/>
      <c r="D536" s="11"/>
      <c r="E536" s="29"/>
      <c r="F536" s="23">
        <f t="shared" si="8"/>
        <v>0</v>
      </c>
      <c r="G536" s="82"/>
      <c r="H536" s="83"/>
      <c r="I536" s="83"/>
      <c r="J536" s="83"/>
      <c r="K536" s="84"/>
    </row>
    <row r="537" spans="1:11">
      <c r="A537" s="26">
        <v>517</v>
      </c>
      <c r="B537" s="100"/>
      <c r="C537" s="11"/>
      <c r="D537" s="11"/>
      <c r="E537" s="29"/>
      <c r="F537" s="23">
        <f t="shared" si="8"/>
        <v>0</v>
      </c>
      <c r="G537" s="82"/>
      <c r="H537" s="83"/>
      <c r="I537" s="83"/>
      <c r="J537" s="83"/>
      <c r="K537" s="84"/>
    </row>
    <row r="538" spans="1:11">
      <c r="A538" s="26">
        <v>518</v>
      </c>
      <c r="B538" s="100"/>
      <c r="C538" s="11"/>
      <c r="D538" s="11"/>
      <c r="E538" s="29"/>
      <c r="F538" s="23">
        <f t="shared" si="8"/>
        <v>0</v>
      </c>
      <c r="G538" s="82"/>
      <c r="H538" s="83"/>
      <c r="I538" s="83"/>
      <c r="J538" s="83"/>
      <c r="K538" s="84"/>
    </row>
    <row r="539" spans="1:11">
      <c r="A539" s="26">
        <v>519</v>
      </c>
      <c r="B539" s="100"/>
      <c r="C539" s="11"/>
      <c r="D539" s="11"/>
      <c r="E539" s="29"/>
      <c r="F539" s="23">
        <f t="shared" si="8"/>
        <v>0</v>
      </c>
      <c r="G539" s="82"/>
      <c r="H539" s="83"/>
      <c r="I539" s="83"/>
      <c r="J539" s="83"/>
      <c r="K539" s="84"/>
    </row>
    <row r="540" spans="1:11">
      <c r="A540" s="26">
        <v>520</v>
      </c>
      <c r="B540" s="100"/>
      <c r="C540" s="11"/>
      <c r="D540" s="11"/>
      <c r="E540" s="29"/>
      <c r="F540" s="23">
        <f t="shared" si="8"/>
        <v>0</v>
      </c>
      <c r="G540" s="82"/>
      <c r="H540" s="83"/>
      <c r="I540" s="83"/>
      <c r="J540" s="83"/>
      <c r="K540" s="84"/>
    </row>
    <row r="541" spans="1:11">
      <c r="A541" s="26">
        <v>521</v>
      </c>
      <c r="B541" s="100"/>
      <c r="C541" s="11"/>
      <c r="D541" s="11"/>
      <c r="E541" s="29"/>
      <c r="F541" s="23">
        <f t="shared" si="8"/>
        <v>0</v>
      </c>
      <c r="G541" s="82"/>
      <c r="H541" s="83"/>
      <c r="I541" s="83"/>
      <c r="J541" s="83"/>
      <c r="K541" s="84"/>
    </row>
    <row r="542" spans="1:11">
      <c r="A542" s="26">
        <v>522</v>
      </c>
      <c r="B542" s="100"/>
      <c r="C542" s="11"/>
      <c r="D542" s="11"/>
      <c r="E542" s="29"/>
      <c r="F542" s="23">
        <f t="shared" si="8"/>
        <v>0</v>
      </c>
      <c r="G542" s="82"/>
      <c r="H542" s="83"/>
      <c r="I542" s="83"/>
      <c r="J542" s="83"/>
      <c r="K542" s="84"/>
    </row>
    <row r="543" spans="1:11">
      <c r="A543" s="26">
        <v>523</v>
      </c>
      <c r="B543" s="100"/>
      <c r="C543" s="11"/>
      <c r="D543" s="11"/>
      <c r="E543" s="29"/>
      <c r="F543" s="23">
        <f t="shared" si="8"/>
        <v>0</v>
      </c>
      <c r="G543" s="82"/>
      <c r="H543" s="83"/>
      <c r="I543" s="83"/>
      <c r="J543" s="83"/>
      <c r="K543" s="84"/>
    </row>
    <row r="544" spans="1:11">
      <c r="A544" s="26">
        <v>524</v>
      </c>
      <c r="B544" s="100"/>
      <c r="C544" s="11"/>
      <c r="D544" s="11"/>
      <c r="E544" s="29"/>
      <c r="F544" s="23">
        <f t="shared" si="8"/>
        <v>0</v>
      </c>
      <c r="G544" s="82"/>
      <c r="H544" s="83"/>
      <c r="I544" s="83"/>
      <c r="J544" s="83"/>
      <c r="K544" s="84"/>
    </row>
    <row r="545" spans="1:11">
      <c r="A545" s="26">
        <v>525</v>
      </c>
      <c r="B545" s="100"/>
      <c r="C545" s="11"/>
      <c r="D545" s="11"/>
      <c r="E545" s="29"/>
      <c r="F545" s="23">
        <f t="shared" si="8"/>
        <v>0</v>
      </c>
      <c r="G545" s="82"/>
      <c r="H545" s="83"/>
      <c r="I545" s="83"/>
      <c r="J545" s="83"/>
      <c r="K545" s="84"/>
    </row>
    <row r="546" spans="1:11">
      <c r="A546" s="26">
        <v>526</v>
      </c>
      <c r="B546" s="100"/>
      <c r="C546" s="11"/>
      <c r="D546" s="11"/>
      <c r="E546" s="29"/>
      <c r="F546" s="23">
        <f t="shared" si="8"/>
        <v>0</v>
      </c>
      <c r="G546" s="82"/>
      <c r="H546" s="83"/>
      <c r="I546" s="83"/>
      <c r="J546" s="83"/>
      <c r="K546" s="84"/>
    </row>
    <row r="547" spans="1:11">
      <c r="A547" s="26">
        <v>527</v>
      </c>
      <c r="B547" s="100"/>
      <c r="C547" s="11"/>
      <c r="D547" s="11"/>
      <c r="E547" s="29"/>
      <c r="F547" s="23">
        <f t="shared" si="8"/>
        <v>0</v>
      </c>
      <c r="G547" s="82"/>
      <c r="H547" s="83"/>
      <c r="I547" s="83"/>
      <c r="J547" s="83"/>
      <c r="K547" s="84"/>
    </row>
    <row r="548" spans="1:11">
      <c r="A548" s="26">
        <v>528</v>
      </c>
      <c r="B548" s="100"/>
      <c r="C548" s="11"/>
      <c r="D548" s="11"/>
      <c r="E548" s="29"/>
      <c r="F548" s="23">
        <f t="shared" si="8"/>
        <v>0</v>
      </c>
      <c r="G548" s="82"/>
      <c r="H548" s="83"/>
      <c r="I548" s="83"/>
      <c r="J548" s="83"/>
      <c r="K548" s="84"/>
    </row>
    <row r="549" spans="1:11">
      <c r="A549" s="26">
        <v>529</v>
      </c>
      <c r="B549" s="100"/>
      <c r="C549" s="11"/>
      <c r="D549" s="11"/>
      <c r="E549" s="29"/>
      <c r="F549" s="23">
        <f t="shared" si="8"/>
        <v>0</v>
      </c>
      <c r="G549" s="82"/>
      <c r="H549" s="83"/>
      <c r="I549" s="83"/>
      <c r="J549" s="83"/>
      <c r="K549" s="84"/>
    </row>
    <row r="550" spans="1:11">
      <c r="A550" s="26">
        <v>530</v>
      </c>
      <c r="B550" s="100"/>
      <c r="C550" s="11"/>
      <c r="D550" s="11"/>
      <c r="E550" s="29"/>
      <c r="F550" s="23">
        <f t="shared" si="8"/>
        <v>0</v>
      </c>
      <c r="G550" s="82"/>
      <c r="H550" s="83"/>
      <c r="I550" s="83"/>
      <c r="J550" s="83"/>
      <c r="K550" s="84"/>
    </row>
    <row r="551" spans="1:11">
      <c r="A551" s="26">
        <v>531</v>
      </c>
      <c r="B551" s="100"/>
      <c r="C551" s="11"/>
      <c r="D551" s="11"/>
      <c r="E551" s="29"/>
      <c r="F551" s="23">
        <f t="shared" si="8"/>
        <v>0</v>
      </c>
      <c r="G551" s="82"/>
      <c r="H551" s="83"/>
      <c r="I551" s="83"/>
      <c r="J551" s="83"/>
      <c r="K551" s="84"/>
    </row>
    <row r="552" spans="1:11">
      <c r="A552" s="26">
        <v>532</v>
      </c>
      <c r="B552" s="100"/>
      <c r="C552" s="11"/>
      <c r="D552" s="11"/>
      <c r="E552" s="29"/>
      <c r="F552" s="23">
        <f t="shared" si="8"/>
        <v>0</v>
      </c>
      <c r="G552" s="82"/>
      <c r="H552" s="83"/>
      <c r="I552" s="83"/>
      <c r="J552" s="83"/>
      <c r="K552" s="84"/>
    </row>
    <row r="553" spans="1:11">
      <c r="A553" s="26">
        <v>533</v>
      </c>
      <c r="B553" s="100"/>
      <c r="C553" s="11"/>
      <c r="D553" s="11"/>
      <c r="E553" s="29"/>
      <c r="F553" s="23">
        <f t="shared" si="8"/>
        <v>0</v>
      </c>
      <c r="G553" s="82"/>
      <c r="H553" s="83"/>
      <c r="I553" s="83"/>
      <c r="J553" s="83"/>
      <c r="K553" s="84"/>
    </row>
    <row r="554" spans="1:11">
      <c r="A554" s="26">
        <v>534</v>
      </c>
      <c r="B554" s="100"/>
      <c r="C554" s="11"/>
      <c r="D554" s="11"/>
      <c r="E554" s="29"/>
      <c r="F554" s="23">
        <f t="shared" si="8"/>
        <v>0</v>
      </c>
      <c r="G554" s="82"/>
      <c r="H554" s="83"/>
      <c r="I554" s="83"/>
      <c r="J554" s="83"/>
      <c r="K554" s="84"/>
    </row>
    <row r="555" spans="1:11">
      <c r="A555" s="26">
        <v>535</v>
      </c>
      <c r="B555" s="100"/>
      <c r="C555" s="11"/>
      <c r="D555" s="11"/>
      <c r="E555" s="29"/>
      <c r="F555" s="23">
        <f t="shared" si="8"/>
        <v>0</v>
      </c>
      <c r="G555" s="82"/>
      <c r="H555" s="83"/>
      <c r="I555" s="83"/>
      <c r="J555" s="83"/>
      <c r="K555" s="84"/>
    </row>
    <row r="556" spans="1:11">
      <c r="A556" s="26">
        <v>536</v>
      </c>
      <c r="B556" s="100"/>
      <c r="C556" s="11"/>
      <c r="D556" s="11"/>
      <c r="E556" s="29"/>
      <c r="F556" s="23">
        <f t="shared" si="8"/>
        <v>0</v>
      </c>
      <c r="G556" s="82"/>
      <c r="H556" s="83"/>
      <c r="I556" s="83"/>
      <c r="J556" s="83"/>
      <c r="K556" s="84"/>
    </row>
    <row r="557" spans="1:11">
      <c r="A557" s="26">
        <v>537</v>
      </c>
      <c r="B557" s="100"/>
      <c r="C557" s="11"/>
      <c r="D557" s="11"/>
      <c r="E557" s="29"/>
      <c r="F557" s="23">
        <f t="shared" si="8"/>
        <v>0</v>
      </c>
      <c r="G557" s="82"/>
      <c r="H557" s="83"/>
      <c r="I557" s="83"/>
      <c r="J557" s="83"/>
      <c r="K557" s="84"/>
    </row>
    <row r="558" spans="1:11">
      <c r="A558" s="26">
        <v>538</v>
      </c>
      <c r="B558" s="100"/>
      <c r="C558" s="11"/>
      <c r="D558" s="11"/>
      <c r="E558" s="29"/>
      <c r="F558" s="23">
        <f t="shared" si="8"/>
        <v>0</v>
      </c>
      <c r="G558" s="82"/>
      <c r="H558" s="83"/>
      <c r="I558" s="83"/>
      <c r="J558" s="83"/>
      <c r="K558" s="84"/>
    </row>
    <row r="559" spans="1:11">
      <c r="A559" s="26">
        <v>539</v>
      </c>
      <c r="B559" s="100"/>
      <c r="C559" s="11"/>
      <c r="D559" s="11"/>
      <c r="E559" s="29"/>
      <c r="F559" s="23">
        <f t="shared" si="8"/>
        <v>0</v>
      </c>
      <c r="G559" s="82"/>
      <c r="H559" s="83"/>
      <c r="I559" s="83"/>
      <c r="J559" s="83"/>
      <c r="K559" s="84"/>
    </row>
    <row r="560" spans="1:11">
      <c r="A560" s="26">
        <v>540</v>
      </c>
      <c r="B560" s="100"/>
      <c r="C560" s="11"/>
      <c r="D560" s="11"/>
      <c r="E560" s="29"/>
      <c r="F560" s="23">
        <f t="shared" si="8"/>
        <v>0</v>
      </c>
      <c r="G560" s="82"/>
      <c r="H560" s="83"/>
      <c r="I560" s="83"/>
      <c r="J560" s="83"/>
      <c r="K560" s="84"/>
    </row>
    <row r="561" spans="1:11">
      <c r="A561" s="26">
        <v>541</v>
      </c>
      <c r="B561" s="100"/>
      <c r="C561" s="11"/>
      <c r="D561" s="11"/>
      <c r="E561" s="29"/>
      <c r="F561" s="23">
        <f t="shared" si="8"/>
        <v>0</v>
      </c>
      <c r="G561" s="82"/>
      <c r="H561" s="83"/>
      <c r="I561" s="83"/>
      <c r="J561" s="83"/>
      <c r="K561" s="84"/>
    </row>
    <row r="562" spans="1:11">
      <c r="A562" s="26">
        <v>542</v>
      </c>
      <c r="B562" s="100"/>
      <c r="C562" s="11"/>
      <c r="D562" s="11"/>
      <c r="E562" s="29"/>
      <c r="F562" s="23">
        <f t="shared" si="8"/>
        <v>0</v>
      </c>
      <c r="G562" s="82"/>
      <c r="H562" s="83"/>
      <c r="I562" s="83"/>
      <c r="J562" s="83"/>
      <c r="K562" s="84"/>
    </row>
    <row r="563" spans="1:11">
      <c r="A563" s="26">
        <v>543</v>
      </c>
      <c r="B563" s="100"/>
      <c r="C563" s="11"/>
      <c r="D563" s="11"/>
      <c r="E563" s="29"/>
      <c r="F563" s="23">
        <f t="shared" si="8"/>
        <v>0</v>
      </c>
      <c r="G563" s="82"/>
      <c r="H563" s="83"/>
      <c r="I563" s="83"/>
      <c r="J563" s="83"/>
      <c r="K563" s="84"/>
    </row>
    <row r="564" spans="1:11">
      <c r="A564" s="26">
        <v>544</v>
      </c>
      <c r="B564" s="100"/>
      <c r="C564" s="11"/>
      <c r="D564" s="11"/>
      <c r="E564" s="29"/>
      <c r="F564" s="23">
        <f t="shared" si="8"/>
        <v>0</v>
      </c>
      <c r="G564" s="82"/>
      <c r="H564" s="83"/>
      <c r="I564" s="83"/>
      <c r="J564" s="83"/>
      <c r="K564" s="84"/>
    </row>
    <row r="565" spans="1:11">
      <c r="A565" s="26">
        <v>545</v>
      </c>
      <c r="B565" s="100"/>
      <c r="C565" s="11"/>
      <c r="D565" s="11"/>
      <c r="E565" s="29"/>
      <c r="F565" s="23">
        <f t="shared" si="8"/>
        <v>0</v>
      </c>
      <c r="G565" s="82"/>
      <c r="H565" s="83"/>
      <c r="I565" s="83"/>
      <c r="J565" s="83"/>
      <c r="K565" s="84"/>
    </row>
    <row r="566" spans="1:11">
      <c r="A566" s="26">
        <v>546</v>
      </c>
      <c r="B566" s="100"/>
      <c r="C566" s="11"/>
      <c r="D566" s="11"/>
      <c r="E566" s="29"/>
      <c r="F566" s="23">
        <f t="shared" si="8"/>
        <v>0</v>
      </c>
      <c r="G566" s="82"/>
      <c r="H566" s="83"/>
      <c r="I566" s="83"/>
      <c r="J566" s="83"/>
      <c r="K566" s="84"/>
    </row>
    <row r="567" spans="1:11">
      <c r="A567" s="26">
        <v>547</v>
      </c>
      <c r="B567" s="100"/>
      <c r="C567" s="11"/>
      <c r="D567" s="11"/>
      <c r="E567" s="29"/>
      <c r="F567" s="23">
        <f t="shared" si="8"/>
        <v>0</v>
      </c>
      <c r="G567" s="82"/>
      <c r="H567" s="83"/>
      <c r="I567" s="83"/>
      <c r="J567" s="83"/>
      <c r="K567" s="84"/>
    </row>
    <row r="568" spans="1:11">
      <c r="A568" s="26">
        <v>548</v>
      </c>
      <c r="B568" s="100"/>
      <c r="C568" s="11"/>
      <c r="D568" s="11"/>
      <c r="E568" s="29"/>
      <c r="F568" s="23">
        <f t="shared" si="8"/>
        <v>0</v>
      </c>
      <c r="G568" s="82"/>
      <c r="H568" s="83"/>
      <c r="I568" s="83"/>
      <c r="J568" s="83"/>
      <c r="K568" s="84"/>
    </row>
    <row r="569" spans="1:11">
      <c r="A569" s="26">
        <v>549</v>
      </c>
      <c r="B569" s="100"/>
      <c r="C569" s="11"/>
      <c r="D569" s="11"/>
      <c r="E569" s="29"/>
      <c r="F569" s="23">
        <f t="shared" si="8"/>
        <v>0</v>
      </c>
      <c r="G569" s="82"/>
      <c r="H569" s="83"/>
      <c r="I569" s="83"/>
      <c r="J569" s="83"/>
      <c r="K569" s="84"/>
    </row>
    <row r="570" spans="1:11">
      <c r="A570" s="26">
        <v>550</v>
      </c>
      <c r="B570" s="100"/>
      <c r="C570" s="11"/>
      <c r="D570" s="11"/>
      <c r="E570" s="29"/>
      <c r="F570" s="23">
        <f t="shared" si="8"/>
        <v>0</v>
      </c>
      <c r="G570" s="82"/>
      <c r="H570" s="83"/>
      <c r="I570" s="83"/>
      <c r="J570" s="83"/>
      <c r="K570" s="84"/>
    </row>
    <row r="571" spans="1:11">
      <c r="A571" s="26">
        <v>551</v>
      </c>
      <c r="B571" s="100"/>
      <c r="C571" s="11"/>
      <c r="D571" s="11"/>
      <c r="E571" s="29"/>
      <c r="F571" s="23">
        <f t="shared" si="8"/>
        <v>0</v>
      </c>
      <c r="G571" s="82"/>
      <c r="H571" s="83"/>
      <c r="I571" s="83"/>
      <c r="J571" s="83"/>
      <c r="K571" s="84"/>
    </row>
    <row r="572" spans="1:11">
      <c r="A572" s="26">
        <v>552</v>
      </c>
      <c r="B572" s="100"/>
      <c r="C572" s="11"/>
      <c r="D572" s="11"/>
      <c r="E572" s="29"/>
      <c r="F572" s="23">
        <f t="shared" si="8"/>
        <v>0</v>
      </c>
      <c r="G572" s="82"/>
      <c r="H572" s="83"/>
      <c r="I572" s="83"/>
      <c r="J572" s="83"/>
      <c r="K572" s="84"/>
    </row>
    <row r="573" spans="1:11">
      <c r="A573" s="26">
        <v>553</v>
      </c>
      <c r="B573" s="100"/>
      <c r="C573" s="11"/>
      <c r="D573" s="11"/>
      <c r="E573" s="29"/>
      <c r="F573" s="23">
        <f t="shared" si="8"/>
        <v>0</v>
      </c>
      <c r="G573" s="82"/>
      <c r="H573" s="83"/>
      <c r="I573" s="83"/>
      <c r="J573" s="83"/>
      <c r="K573" s="84"/>
    </row>
    <row r="574" spans="1:11">
      <c r="A574" s="26">
        <v>554</v>
      </c>
      <c r="B574" s="100"/>
      <c r="C574" s="11"/>
      <c r="D574" s="11"/>
      <c r="E574" s="29"/>
      <c r="F574" s="23">
        <f t="shared" si="8"/>
        <v>0</v>
      </c>
      <c r="G574" s="82"/>
      <c r="H574" s="83"/>
      <c r="I574" s="83"/>
      <c r="J574" s="83"/>
      <c r="K574" s="84"/>
    </row>
    <row r="575" spans="1:11">
      <c r="A575" s="26">
        <v>555</v>
      </c>
      <c r="B575" s="100"/>
      <c r="C575" s="11"/>
      <c r="D575" s="11"/>
      <c r="E575" s="29"/>
      <c r="F575" s="23">
        <f t="shared" si="8"/>
        <v>0</v>
      </c>
      <c r="G575" s="82"/>
      <c r="H575" s="83"/>
      <c r="I575" s="83"/>
      <c r="J575" s="83"/>
      <c r="K575" s="84"/>
    </row>
    <row r="576" spans="1:11">
      <c r="A576" s="26">
        <v>556</v>
      </c>
      <c r="B576" s="100"/>
      <c r="C576" s="11"/>
      <c r="D576" s="11"/>
      <c r="E576" s="29"/>
      <c r="F576" s="23">
        <f t="shared" si="8"/>
        <v>0</v>
      </c>
      <c r="G576" s="82"/>
      <c r="H576" s="83"/>
      <c r="I576" s="83"/>
      <c r="J576" s="83"/>
      <c r="K576" s="84"/>
    </row>
    <row r="577" spans="1:11">
      <c r="A577" s="26">
        <v>557</v>
      </c>
      <c r="B577" s="100"/>
      <c r="C577" s="11"/>
      <c r="D577" s="11"/>
      <c r="E577" s="29"/>
      <c r="F577" s="23">
        <f t="shared" si="8"/>
        <v>0</v>
      </c>
      <c r="G577" s="82"/>
      <c r="H577" s="83"/>
      <c r="I577" s="83"/>
      <c r="J577" s="83"/>
      <c r="K577" s="84"/>
    </row>
    <row r="578" spans="1:11">
      <c r="A578" s="26">
        <v>558</v>
      </c>
      <c r="B578" s="100"/>
      <c r="C578" s="11"/>
      <c r="D578" s="11"/>
      <c r="E578" s="29"/>
      <c r="F578" s="23">
        <f t="shared" si="8"/>
        <v>0</v>
      </c>
      <c r="G578" s="82"/>
      <c r="H578" s="83"/>
      <c r="I578" s="83"/>
      <c r="J578" s="83"/>
      <c r="K578" s="84"/>
    </row>
    <row r="579" spans="1:11">
      <c r="A579" s="26">
        <v>559</v>
      </c>
      <c r="B579" s="100"/>
      <c r="C579" s="11"/>
      <c r="D579" s="11"/>
      <c r="E579" s="29"/>
      <c r="F579" s="23">
        <f t="shared" si="8"/>
        <v>0</v>
      </c>
      <c r="G579" s="82"/>
      <c r="H579" s="83"/>
      <c r="I579" s="83"/>
      <c r="J579" s="83"/>
      <c r="K579" s="84"/>
    </row>
    <row r="580" spans="1:11">
      <c r="A580" s="26">
        <v>560</v>
      </c>
      <c r="B580" s="100"/>
      <c r="C580" s="11"/>
      <c r="D580" s="11"/>
      <c r="E580" s="29"/>
      <c r="F580" s="23">
        <f t="shared" si="8"/>
        <v>0</v>
      </c>
      <c r="G580" s="82"/>
      <c r="H580" s="83"/>
      <c r="I580" s="83"/>
      <c r="J580" s="83"/>
      <c r="K580" s="84"/>
    </row>
    <row r="581" spans="1:11">
      <c r="A581" s="26">
        <v>561</v>
      </c>
      <c r="B581" s="100"/>
      <c r="C581" s="11"/>
      <c r="D581" s="11"/>
      <c r="E581" s="29"/>
      <c r="F581" s="23">
        <f t="shared" si="8"/>
        <v>0</v>
      </c>
      <c r="G581" s="82"/>
      <c r="H581" s="83"/>
      <c r="I581" s="83"/>
      <c r="J581" s="83"/>
      <c r="K581" s="84"/>
    </row>
    <row r="582" spans="1:11">
      <c r="A582" s="26">
        <v>562</v>
      </c>
      <c r="B582" s="100"/>
      <c r="C582" s="11"/>
      <c r="D582" s="11"/>
      <c r="E582" s="29"/>
      <c r="F582" s="23">
        <f t="shared" si="8"/>
        <v>0</v>
      </c>
      <c r="G582" s="82"/>
      <c r="H582" s="83"/>
      <c r="I582" s="83"/>
      <c r="J582" s="83"/>
      <c r="K582" s="84"/>
    </row>
    <row r="583" spans="1:11">
      <c r="A583" s="26">
        <v>563</v>
      </c>
      <c r="B583" s="100"/>
      <c r="C583" s="11"/>
      <c r="D583" s="11"/>
      <c r="E583" s="29"/>
      <c r="F583" s="23">
        <f t="shared" si="8"/>
        <v>0</v>
      </c>
      <c r="G583" s="82"/>
      <c r="H583" s="83"/>
      <c r="I583" s="83"/>
      <c r="J583" s="83"/>
      <c r="K583" s="84"/>
    </row>
    <row r="584" spans="1:11">
      <c r="A584" s="26">
        <v>564</v>
      </c>
      <c r="B584" s="100"/>
      <c r="C584" s="11"/>
      <c r="D584" s="11"/>
      <c r="E584" s="29"/>
      <c r="F584" s="23">
        <f t="shared" si="8"/>
        <v>0</v>
      </c>
      <c r="G584" s="82"/>
      <c r="H584" s="83"/>
      <c r="I584" s="83"/>
      <c r="J584" s="83"/>
      <c r="K584" s="84"/>
    </row>
    <row r="585" spans="1:11">
      <c r="A585" s="26">
        <v>565</v>
      </c>
      <c r="B585" s="100"/>
      <c r="C585" s="11"/>
      <c r="D585" s="11"/>
      <c r="E585" s="29"/>
      <c r="F585" s="23">
        <f t="shared" si="8"/>
        <v>0</v>
      </c>
      <c r="G585" s="82"/>
      <c r="H585" s="83"/>
      <c r="I585" s="83"/>
      <c r="J585" s="83"/>
      <c r="K585" s="84"/>
    </row>
    <row r="586" spans="1:11">
      <c r="A586" s="26">
        <v>566</v>
      </c>
      <c r="B586" s="100"/>
      <c r="C586" s="11"/>
      <c r="D586" s="11"/>
      <c r="E586" s="29"/>
      <c r="F586" s="23">
        <f t="shared" si="8"/>
        <v>0</v>
      </c>
      <c r="G586" s="82"/>
      <c r="H586" s="83"/>
      <c r="I586" s="83"/>
      <c r="J586" s="83"/>
      <c r="K586" s="84"/>
    </row>
    <row r="587" spans="1:11">
      <c r="A587" s="26">
        <v>567</v>
      </c>
      <c r="B587" s="100"/>
      <c r="C587" s="11"/>
      <c r="D587" s="11"/>
      <c r="E587" s="29"/>
      <c r="F587" s="23">
        <f t="shared" si="8"/>
        <v>0</v>
      </c>
      <c r="G587" s="82"/>
      <c r="H587" s="83"/>
      <c r="I587" s="83"/>
      <c r="J587" s="83"/>
      <c r="K587" s="84"/>
    </row>
    <row r="588" spans="1:11">
      <c r="A588" s="26">
        <v>568</v>
      </c>
      <c r="B588" s="100"/>
      <c r="C588" s="11"/>
      <c r="D588" s="11"/>
      <c r="E588" s="29"/>
      <c r="F588" s="23">
        <f t="shared" si="8"/>
        <v>0</v>
      </c>
      <c r="G588" s="82"/>
      <c r="H588" s="83"/>
      <c r="I588" s="83"/>
      <c r="J588" s="83"/>
      <c r="K588" s="84"/>
    </row>
    <row r="589" spans="1:11">
      <c r="A589" s="26">
        <v>569</v>
      </c>
      <c r="B589" s="100"/>
      <c r="C589" s="11"/>
      <c r="D589" s="11"/>
      <c r="E589" s="29"/>
      <c r="F589" s="23">
        <f t="shared" si="8"/>
        <v>0</v>
      </c>
      <c r="G589" s="82"/>
      <c r="H589" s="83"/>
      <c r="I589" s="83"/>
      <c r="J589" s="83"/>
      <c r="K589" s="84"/>
    </row>
    <row r="590" spans="1:11">
      <c r="A590" s="26">
        <v>570</v>
      </c>
      <c r="B590" s="100"/>
      <c r="C590" s="11"/>
      <c r="D590" s="11"/>
      <c r="E590" s="29"/>
      <c r="F590" s="23">
        <f t="shared" si="8"/>
        <v>0</v>
      </c>
      <c r="G590" s="82"/>
      <c r="H590" s="83"/>
      <c r="I590" s="83"/>
      <c r="J590" s="83"/>
      <c r="K590" s="84"/>
    </row>
    <row r="591" spans="1:11">
      <c r="A591" s="26">
        <v>571</v>
      </c>
      <c r="B591" s="100"/>
      <c r="C591" s="11"/>
      <c r="D591" s="11"/>
      <c r="E591" s="29"/>
      <c r="F591" s="23">
        <f t="shared" si="8"/>
        <v>0</v>
      </c>
      <c r="G591" s="82"/>
      <c r="H591" s="83"/>
      <c r="I591" s="83"/>
      <c r="J591" s="83"/>
      <c r="K591" s="84"/>
    </row>
    <row r="592" spans="1:11">
      <c r="A592" s="26">
        <v>572</v>
      </c>
      <c r="B592" s="100"/>
      <c r="C592" s="11"/>
      <c r="D592" s="11"/>
      <c r="E592" s="29"/>
      <c r="F592" s="23">
        <f t="shared" si="8"/>
        <v>0</v>
      </c>
      <c r="G592" s="82"/>
      <c r="H592" s="83"/>
      <c r="I592" s="83"/>
      <c r="J592" s="83"/>
      <c r="K592" s="84"/>
    </row>
    <row r="593" spans="1:11">
      <c r="A593" s="26">
        <v>573</v>
      </c>
      <c r="B593" s="100"/>
      <c r="C593" s="11"/>
      <c r="D593" s="11"/>
      <c r="E593" s="29"/>
      <c r="F593" s="23">
        <f t="shared" si="8"/>
        <v>0</v>
      </c>
      <c r="G593" s="82"/>
      <c r="H593" s="83"/>
      <c r="I593" s="83"/>
      <c r="J593" s="83"/>
      <c r="K593" s="84"/>
    </row>
    <row r="594" spans="1:11">
      <c r="A594" s="26">
        <v>574</v>
      </c>
      <c r="B594" s="100"/>
      <c r="C594" s="11"/>
      <c r="D594" s="11"/>
      <c r="E594" s="29"/>
      <c r="F594" s="23">
        <f t="shared" si="8"/>
        <v>0</v>
      </c>
      <c r="G594" s="82"/>
      <c r="H594" s="83"/>
      <c r="I594" s="83"/>
      <c r="J594" s="83"/>
      <c r="K594" s="84"/>
    </row>
    <row r="595" spans="1:11">
      <c r="A595" s="26">
        <v>575</v>
      </c>
      <c r="B595" s="100"/>
      <c r="C595" s="11"/>
      <c r="D595" s="11"/>
      <c r="E595" s="29"/>
      <c r="F595" s="23">
        <f t="shared" si="8"/>
        <v>0</v>
      </c>
      <c r="G595" s="82"/>
      <c r="H595" s="83"/>
      <c r="I595" s="83"/>
      <c r="J595" s="83"/>
      <c r="K595" s="84"/>
    </row>
    <row r="596" spans="1:11">
      <c r="A596" s="26">
        <v>576</v>
      </c>
      <c r="B596" s="100"/>
      <c r="C596" s="11"/>
      <c r="D596" s="11"/>
      <c r="E596" s="29"/>
      <c r="F596" s="23">
        <f t="shared" si="8"/>
        <v>0</v>
      </c>
      <c r="G596" s="82"/>
      <c r="H596" s="83"/>
      <c r="I596" s="83"/>
      <c r="J596" s="83"/>
      <c r="K596" s="84"/>
    </row>
    <row r="597" spans="1:11">
      <c r="A597" s="26">
        <v>577</v>
      </c>
      <c r="B597" s="100"/>
      <c r="C597" s="11"/>
      <c r="D597" s="11"/>
      <c r="E597" s="29"/>
      <c r="F597" s="23">
        <f t="shared" ref="F597:F660" si="9">+$F$18*E597</f>
        <v>0</v>
      </c>
      <c r="G597" s="82"/>
      <c r="H597" s="83"/>
      <c r="I597" s="83"/>
      <c r="J597" s="83"/>
      <c r="K597" s="84"/>
    </row>
    <row r="598" spans="1:11">
      <c r="A598" s="26">
        <v>578</v>
      </c>
      <c r="B598" s="100"/>
      <c r="C598" s="11"/>
      <c r="D598" s="11"/>
      <c r="E598" s="29"/>
      <c r="F598" s="23">
        <f t="shared" si="9"/>
        <v>0</v>
      </c>
      <c r="G598" s="82"/>
      <c r="H598" s="83"/>
      <c r="I598" s="83"/>
      <c r="J598" s="83"/>
      <c r="K598" s="84"/>
    </row>
    <row r="599" spans="1:11">
      <c r="A599" s="26">
        <v>579</v>
      </c>
      <c r="B599" s="100"/>
      <c r="C599" s="11"/>
      <c r="D599" s="11"/>
      <c r="E599" s="29"/>
      <c r="F599" s="23">
        <f t="shared" si="9"/>
        <v>0</v>
      </c>
      <c r="G599" s="82"/>
      <c r="H599" s="83"/>
      <c r="I599" s="83"/>
      <c r="J599" s="83"/>
      <c r="K599" s="84"/>
    </row>
    <row r="600" spans="1:11">
      <c r="A600" s="26">
        <v>580</v>
      </c>
      <c r="B600" s="100"/>
      <c r="C600" s="11"/>
      <c r="D600" s="11"/>
      <c r="E600" s="29"/>
      <c r="F600" s="23">
        <f t="shared" si="9"/>
        <v>0</v>
      </c>
      <c r="G600" s="82"/>
      <c r="H600" s="83"/>
      <c r="I600" s="83"/>
      <c r="J600" s="83"/>
      <c r="K600" s="84"/>
    </row>
    <row r="601" spans="1:11">
      <c r="A601" s="26">
        <v>581</v>
      </c>
      <c r="B601" s="100"/>
      <c r="C601" s="11"/>
      <c r="D601" s="11"/>
      <c r="E601" s="29"/>
      <c r="F601" s="23">
        <f t="shared" si="9"/>
        <v>0</v>
      </c>
      <c r="G601" s="82"/>
      <c r="H601" s="83"/>
      <c r="I601" s="83"/>
      <c r="J601" s="83"/>
      <c r="K601" s="84"/>
    </row>
    <row r="602" spans="1:11">
      <c r="A602" s="26">
        <v>582</v>
      </c>
      <c r="B602" s="100"/>
      <c r="C602" s="11"/>
      <c r="D602" s="11"/>
      <c r="E602" s="29"/>
      <c r="F602" s="23">
        <f t="shared" si="9"/>
        <v>0</v>
      </c>
      <c r="G602" s="82"/>
      <c r="H602" s="83"/>
      <c r="I602" s="83"/>
      <c r="J602" s="83"/>
      <c r="K602" s="84"/>
    </row>
    <row r="603" spans="1:11">
      <c r="A603" s="26">
        <v>583</v>
      </c>
      <c r="B603" s="100"/>
      <c r="C603" s="11"/>
      <c r="D603" s="11"/>
      <c r="E603" s="29"/>
      <c r="F603" s="23">
        <f t="shared" si="9"/>
        <v>0</v>
      </c>
      <c r="G603" s="82"/>
      <c r="H603" s="83"/>
      <c r="I603" s="83"/>
      <c r="J603" s="83"/>
      <c r="K603" s="84"/>
    </row>
    <row r="604" spans="1:11">
      <c r="A604" s="26">
        <v>584</v>
      </c>
      <c r="B604" s="100"/>
      <c r="C604" s="11"/>
      <c r="D604" s="11"/>
      <c r="E604" s="29"/>
      <c r="F604" s="23">
        <f t="shared" si="9"/>
        <v>0</v>
      </c>
      <c r="G604" s="82"/>
      <c r="H604" s="83"/>
      <c r="I604" s="83"/>
      <c r="J604" s="83"/>
      <c r="K604" s="84"/>
    </row>
    <row r="605" spans="1:11">
      <c r="A605" s="26">
        <v>585</v>
      </c>
      <c r="B605" s="100"/>
      <c r="C605" s="11"/>
      <c r="D605" s="11"/>
      <c r="E605" s="29"/>
      <c r="F605" s="23">
        <f t="shared" si="9"/>
        <v>0</v>
      </c>
      <c r="G605" s="82"/>
      <c r="H605" s="83"/>
      <c r="I605" s="83"/>
      <c r="J605" s="83"/>
      <c r="K605" s="84"/>
    </row>
    <row r="606" spans="1:11">
      <c r="A606" s="26">
        <v>586</v>
      </c>
      <c r="B606" s="100"/>
      <c r="C606" s="11"/>
      <c r="D606" s="11"/>
      <c r="E606" s="29"/>
      <c r="F606" s="23">
        <f t="shared" si="9"/>
        <v>0</v>
      </c>
      <c r="G606" s="82"/>
      <c r="H606" s="83"/>
      <c r="I606" s="83"/>
      <c r="J606" s="83"/>
      <c r="K606" s="84"/>
    </row>
    <row r="607" spans="1:11">
      <c r="A607" s="26">
        <v>587</v>
      </c>
      <c r="B607" s="100"/>
      <c r="C607" s="11"/>
      <c r="D607" s="11"/>
      <c r="E607" s="29"/>
      <c r="F607" s="23">
        <f t="shared" si="9"/>
        <v>0</v>
      </c>
      <c r="G607" s="82"/>
      <c r="H607" s="83"/>
      <c r="I607" s="83"/>
      <c r="J607" s="83"/>
      <c r="K607" s="84"/>
    </row>
    <row r="608" spans="1:11">
      <c r="A608" s="26">
        <v>588</v>
      </c>
      <c r="B608" s="100"/>
      <c r="C608" s="11"/>
      <c r="D608" s="11"/>
      <c r="E608" s="29"/>
      <c r="F608" s="23">
        <f t="shared" si="9"/>
        <v>0</v>
      </c>
      <c r="G608" s="82"/>
      <c r="H608" s="83"/>
      <c r="I608" s="83"/>
      <c r="J608" s="83"/>
      <c r="K608" s="84"/>
    </row>
    <row r="609" spans="1:11">
      <c r="A609" s="26">
        <v>589</v>
      </c>
      <c r="B609" s="100"/>
      <c r="C609" s="11"/>
      <c r="D609" s="11"/>
      <c r="E609" s="29"/>
      <c r="F609" s="23">
        <f t="shared" si="9"/>
        <v>0</v>
      </c>
      <c r="G609" s="82"/>
      <c r="H609" s="83"/>
      <c r="I609" s="83"/>
      <c r="J609" s="83"/>
      <c r="K609" s="84"/>
    </row>
    <row r="610" spans="1:11">
      <c r="A610" s="26">
        <v>590</v>
      </c>
      <c r="B610" s="100"/>
      <c r="C610" s="11"/>
      <c r="D610" s="11"/>
      <c r="E610" s="29"/>
      <c r="F610" s="23">
        <f t="shared" si="9"/>
        <v>0</v>
      </c>
      <c r="G610" s="82"/>
      <c r="H610" s="83"/>
      <c r="I610" s="83"/>
      <c r="J610" s="83"/>
      <c r="K610" s="84"/>
    </row>
    <row r="611" spans="1:11">
      <c r="A611" s="26">
        <v>591</v>
      </c>
      <c r="B611" s="100"/>
      <c r="C611" s="11"/>
      <c r="D611" s="11"/>
      <c r="E611" s="29"/>
      <c r="F611" s="23">
        <f t="shared" si="9"/>
        <v>0</v>
      </c>
      <c r="G611" s="82"/>
      <c r="H611" s="83"/>
      <c r="I611" s="83"/>
      <c r="J611" s="83"/>
      <c r="K611" s="84"/>
    </row>
    <row r="612" spans="1:11">
      <c r="A612" s="26">
        <v>592</v>
      </c>
      <c r="B612" s="100"/>
      <c r="C612" s="11"/>
      <c r="D612" s="11"/>
      <c r="E612" s="29"/>
      <c r="F612" s="23">
        <f t="shared" si="9"/>
        <v>0</v>
      </c>
      <c r="G612" s="82"/>
      <c r="H612" s="83"/>
      <c r="I612" s="83"/>
      <c r="J612" s="83"/>
      <c r="K612" s="84"/>
    </row>
    <row r="613" spans="1:11">
      <c r="A613" s="26">
        <v>593</v>
      </c>
      <c r="B613" s="100"/>
      <c r="C613" s="11"/>
      <c r="D613" s="11"/>
      <c r="E613" s="29"/>
      <c r="F613" s="23">
        <f t="shared" si="9"/>
        <v>0</v>
      </c>
      <c r="G613" s="82"/>
      <c r="H613" s="83"/>
      <c r="I613" s="83"/>
      <c r="J613" s="83"/>
      <c r="K613" s="84"/>
    </row>
    <row r="614" spans="1:11">
      <c r="A614" s="26">
        <v>594</v>
      </c>
      <c r="B614" s="100"/>
      <c r="C614" s="11"/>
      <c r="D614" s="11"/>
      <c r="E614" s="29"/>
      <c r="F614" s="23">
        <f t="shared" si="9"/>
        <v>0</v>
      </c>
      <c r="G614" s="82"/>
      <c r="H614" s="83"/>
      <c r="I614" s="83"/>
      <c r="J614" s="83"/>
      <c r="K614" s="84"/>
    </row>
    <row r="615" spans="1:11">
      <c r="A615" s="26">
        <v>595</v>
      </c>
      <c r="B615" s="100"/>
      <c r="C615" s="11"/>
      <c r="D615" s="11"/>
      <c r="E615" s="29"/>
      <c r="F615" s="23">
        <f t="shared" si="9"/>
        <v>0</v>
      </c>
      <c r="G615" s="82"/>
      <c r="H615" s="83"/>
      <c r="I615" s="83"/>
      <c r="J615" s="83"/>
      <c r="K615" s="84"/>
    </row>
    <row r="616" spans="1:11">
      <c r="A616" s="26">
        <v>596</v>
      </c>
      <c r="B616" s="100"/>
      <c r="C616" s="11"/>
      <c r="D616" s="11"/>
      <c r="E616" s="29"/>
      <c r="F616" s="23">
        <f t="shared" si="9"/>
        <v>0</v>
      </c>
      <c r="G616" s="82"/>
      <c r="H616" s="83"/>
      <c r="I616" s="83"/>
      <c r="J616" s="83"/>
      <c r="K616" s="84"/>
    </row>
    <row r="617" spans="1:11">
      <c r="A617" s="26">
        <v>597</v>
      </c>
      <c r="B617" s="100"/>
      <c r="C617" s="11"/>
      <c r="D617" s="11"/>
      <c r="E617" s="29"/>
      <c r="F617" s="23">
        <f t="shared" si="9"/>
        <v>0</v>
      </c>
      <c r="G617" s="82"/>
      <c r="H617" s="83"/>
      <c r="I617" s="83"/>
      <c r="J617" s="83"/>
      <c r="K617" s="84"/>
    </row>
    <row r="618" spans="1:11">
      <c r="A618" s="26">
        <v>598</v>
      </c>
      <c r="B618" s="100"/>
      <c r="C618" s="11"/>
      <c r="D618" s="11"/>
      <c r="E618" s="29"/>
      <c r="F618" s="23">
        <f t="shared" si="9"/>
        <v>0</v>
      </c>
      <c r="G618" s="82"/>
      <c r="H618" s="83"/>
      <c r="I618" s="83"/>
      <c r="J618" s="83"/>
      <c r="K618" s="84"/>
    </row>
    <row r="619" spans="1:11">
      <c r="A619" s="26">
        <v>599</v>
      </c>
      <c r="B619" s="100"/>
      <c r="C619" s="11"/>
      <c r="D619" s="11"/>
      <c r="E619" s="29"/>
      <c r="F619" s="23">
        <f t="shared" si="9"/>
        <v>0</v>
      </c>
      <c r="G619" s="82"/>
      <c r="H619" s="83"/>
      <c r="I619" s="83"/>
      <c r="J619" s="83"/>
      <c r="K619" s="84"/>
    </row>
    <row r="620" spans="1:11">
      <c r="A620" s="26">
        <v>600</v>
      </c>
      <c r="B620" s="100"/>
      <c r="C620" s="11"/>
      <c r="D620" s="11"/>
      <c r="E620" s="29"/>
      <c r="F620" s="23">
        <f t="shared" si="9"/>
        <v>0</v>
      </c>
      <c r="G620" s="82"/>
      <c r="H620" s="83"/>
      <c r="I620" s="83"/>
      <c r="J620" s="83"/>
      <c r="K620" s="84"/>
    </row>
    <row r="621" spans="1:11">
      <c r="A621" s="26">
        <v>601</v>
      </c>
      <c r="B621" s="100"/>
      <c r="C621" s="11"/>
      <c r="D621" s="11"/>
      <c r="E621" s="29"/>
      <c r="F621" s="23">
        <f t="shared" si="9"/>
        <v>0</v>
      </c>
      <c r="G621" s="82"/>
      <c r="H621" s="83"/>
      <c r="I621" s="83"/>
      <c r="J621" s="83"/>
      <c r="K621" s="84"/>
    </row>
    <row r="622" spans="1:11">
      <c r="A622" s="26">
        <v>602</v>
      </c>
      <c r="B622" s="100"/>
      <c r="C622" s="11"/>
      <c r="D622" s="11"/>
      <c r="E622" s="29"/>
      <c r="F622" s="23">
        <f t="shared" si="9"/>
        <v>0</v>
      </c>
      <c r="G622" s="82"/>
      <c r="H622" s="83"/>
      <c r="I622" s="83"/>
      <c r="J622" s="83"/>
      <c r="K622" s="84"/>
    </row>
    <row r="623" spans="1:11">
      <c r="A623" s="26">
        <v>603</v>
      </c>
      <c r="B623" s="100"/>
      <c r="C623" s="11"/>
      <c r="D623" s="11"/>
      <c r="E623" s="29"/>
      <c r="F623" s="23">
        <f t="shared" si="9"/>
        <v>0</v>
      </c>
      <c r="G623" s="82"/>
      <c r="H623" s="83"/>
      <c r="I623" s="83"/>
      <c r="J623" s="83"/>
      <c r="K623" s="84"/>
    </row>
    <row r="624" spans="1:11">
      <c r="A624" s="26">
        <v>604</v>
      </c>
      <c r="B624" s="100"/>
      <c r="C624" s="11"/>
      <c r="D624" s="11"/>
      <c r="E624" s="29"/>
      <c r="F624" s="23">
        <f t="shared" si="9"/>
        <v>0</v>
      </c>
      <c r="G624" s="82"/>
      <c r="H624" s="83"/>
      <c r="I624" s="83"/>
      <c r="J624" s="83"/>
      <c r="K624" s="84"/>
    </row>
    <row r="625" spans="1:11">
      <c r="A625" s="26">
        <v>605</v>
      </c>
      <c r="B625" s="100"/>
      <c r="C625" s="11"/>
      <c r="D625" s="11"/>
      <c r="E625" s="29"/>
      <c r="F625" s="23">
        <f t="shared" si="9"/>
        <v>0</v>
      </c>
      <c r="G625" s="82"/>
      <c r="H625" s="83"/>
      <c r="I625" s="83"/>
      <c r="J625" s="83"/>
      <c r="K625" s="84"/>
    </row>
    <row r="626" spans="1:11">
      <c r="A626" s="26">
        <v>606</v>
      </c>
      <c r="B626" s="100"/>
      <c r="C626" s="11"/>
      <c r="D626" s="11"/>
      <c r="E626" s="29"/>
      <c r="F626" s="23">
        <f t="shared" si="9"/>
        <v>0</v>
      </c>
      <c r="G626" s="82"/>
      <c r="H626" s="83"/>
      <c r="I626" s="83"/>
      <c r="J626" s="83"/>
      <c r="K626" s="84"/>
    </row>
    <row r="627" spans="1:11">
      <c r="A627" s="26">
        <v>607</v>
      </c>
      <c r="B627" s="100"/>
      <c r="C627" s="11"/>
      <c r="D627" s="11"/>
      <c r="E627" s="29"/>
      <c r="F627" s="23">
        <f t="shared" si="9"/>
        <v>0</v>
      </c>
      <c r="G627" s="82"/>
      <c r="H627" s="83"/>
      <c r="I627" s="83"/>
      <c r="J627" s="83"/>
      <c r="K627" s="84"/>
    </row>
    <row r="628" spans="1:11">
      <c r="A628" s="26">
        <v>608</v>
      </c>
      <c r="B628" s="100"/>
      <c r="C628" s="11"/>
      <c r="D628" s="11"/>
      <c r="E628" s="29"/>
      <c r="F628" s="23">
        <f t="shared" si="9"/>
        <v>0</v>
      </c>
      <c r="G628" s="82"/>
      <c r="H628" s="83"/>
      <c r="I628" s="83"/>
      <c r="J628" s="83"/>
      <c r="K628" s="84"/>
    </row>
    <row r="629" spans="1:11">
      <c r="A629" s="26">
        <v>609</v>
      </c>
      <c r="B629" s="100"/>
      <c r="C629" s="11"/>
      <c r="D629" s="11"/>
      <c r="E629" s="29"/>
      <c r="F629" s="23">
        <f t="shared" si="9"/>
        <v>0</v>
      </c>
      <c r="G629" s="82"/>
      <c r="H629" s="83"/>
      <c r="I629" s="83"/>
      <c r="J629" s="83"/>
      <c r="K629" s="84"/>
    </row>
    <row r="630" spans="1:11">
      <c r="A630" s="26">
        <v>610</v>
      </c>
      <c r="B630" s="100"/>
      <c r="C630" s="11"/>
      <c r="D630" s="11"/>
      <c r="E630" s="29"/>
      <c r="F630" s="23">
        <f t="shared" si="9"/>
        <v>0</v>
      </c>
      <c r="G630" s="82"/>
      <c r="H630" s="83"/>
      <c r="I630" s="83"/>
      <c r="J630" s="83"/>
      <c r="K630" s="84"/>
    </row>
    <row r="631" spans="1:11">
      <c r="A631" s="26">
        <v>611</v>
      </c>
      <c r="B631" s="100"/>
      <c r="C631" s="11"/>
      <c r="D631" s="11"/>
      <c r="E631" s="29"/>
      <c r="F631" s="23">
        <f t="shared" si="9"/>
        <v>0</v>
      </c>
      <c r="G631" s="82"/>
      <c r="H631" s="83"/>
      <c r="I631" s="83"/>
      <c r="J631" s="83"/>
      <c r="K631" s="84"/>
    </row>
    <row r="632" spans="1:11">
      <c r="A632" s="26">
        <v>612</v>
      </c>
      <c r="B632" s="100"/>
      <c r="C632" s="11"/>
      <c r="D632" s="11"/>
      <c r="E632" s="29"/>
      <c r="F632" s="23">
        <f t="shared" si="9"/>
        <v>0</v>
      </c>
      <c r="G632" s="82"/>
      <c r="H632" s="83"/>
      <c r="I632" s="83"/>
      <c r="J632" s="83"/>
      <c r="K632" s="84"/>
    </row>
    <row r="633" spans="1:11">
      <c r="A633" s="26">
        <v>613</v>
      </c>
      <c r="B633" s="100"/>
      <c r="C633" s="11"/>
      <c r="D633" s="11"/>
      <c r="E633" s="29"/>
      <c r="F633" s="23">
        <f t="shared" si="9"/>
        <v>0</v>
      </c>
      <c r="G633" s="82"/>
      <c r="H633" s="83"/>
      <c r="I633" s="83"/>
      <c r="J633" s="83"/>
      <c r="K633" s="84"/>
    </row>
    <row r="634" spans="1:11">
      <c r="A634" s="26">
        <v>614</v>
      </c>
      <c r="B634" s="100"/>
      <c r="C634" s="11"/>
      <c r="D634" s="11"/>
      <c r="E634" s="29"/>
      <c r="F634" s="23">
        <f t="shared" si="9"/>
        <v>0</v>
      </c>
      <c r="G634" s="82"/>
      <c r="H634" s="83"/>
      <c r="I634" s="83"/>
      <c r="J634" s="83"/>
      <c r="K634" s="84"/>
    </row>
    <row r="635" spans="1:11">
      <c r="A635" s="26">
        <v>615</v>
      </c>
      <c r="B635" s="100"/>
      <c r="C635" s="11"/>
      <c r="D635" s="11"/>
      <c r="E635" s="29"/>
      <c r="F635" s="23">
        <f t="shared" si="9"/>
        <v>0</v>
      </c>
      <c r="G635" s="82"/>
      <c r="H635" s="83"/>
      <c r="I635" s="83"/>
      <c r="J635" s="83"/>
      <c r="K635" s="84"/>
    </row>
    <row r="636" spans="1:11">
      <c r="A636" s="26">
        <v>616</v>
      </c>
      <c r="B636" s="100"/>
      <c r="C636" s="11"/>
      <c r="D636" s="11"/>
      <c r="E636" s="29"/>
      <c r="F636" s="23">
        <f t="shared" si="9"/>
        <v>0</v>
      </c>
      <c r="G636" s="82"/>
      <c r="H636" s="83"/>
      <c r="I636" s="83"/>
      <c r="J636" s="83"/>
      <c r="K636" s="84"/>
    </row>
    <row r="637" spans="1:11">
      <c r="A637" s="26">
        <v>617</v>
      </c>
      <c r="B637" s="100"/>
      <c r="C637" s="11"/>
      <c r="D637" s="11"/>
      <c r="E637" s="29"/>
      <c r="F637" s="23">
        <f t="shared" si="9"/>
        <v>0</v>
      </c>
      <c r="G637" s="82"/>
      <c r="H637" s="83"/>
      <c r="I637" s="83"/>
      <c r="J637" s="83"/>
      <c r="K637" s="84"/>
    </row>
    <row r="638" spans="1:11">
      <c r="A638" s="26">
        <v>618</v>
      </c>
      <c r="B638" s="100"/>
      <c r="C638" s="11"/>
      <c r="D638" s="11"/>
      <c r="E638" s="29"/>
      <c r="F638" s="23">
        <f t="shared" si="9"/>
        <v>0</v>
      </c>
      <c r="G638" s="82"/>
      <c r="H638" s="83"/>
      <c r="I638" s="83"/>
      <c r="J638" s="83"/>
      <c r="K638" s="84"/>
    </row>
    <row r="639" spans="1:11">
      <c r="A639" s="26">
        <v>619</v>
      </c>
      <c r="B639" s="100"/>
      <c r="C639" s="11"/>
      <c r="D639" s="11"/>
      <c r="E639" s="29"/>
      <c r="F639" s="23">
        <f t="shared" si="9"/>
        <v>0</v>
      </c>
      <c r="G639" s="82"/>
      <c r="H639" s="83"/>
      <c r="I639" s="83"/>
      <c r="J639" s="83"/>
      <c r="K639" s="84"/>
    </row>
    <row r="640" spans="1:11">
      <c r="A640" s="26">
        <v>620</v>
      </c>
      <c r="B640" s="100"/>
      <c r="C640" s="11"/>
      <c r="D640" s="11"/>
      <c r="E640" s="29"/>
      <c r="F640" s="23">
        <f t="shared" si="9"/>
        <v>0</v>
      </c>
      <c r="G640" s="82"/>
      <c r="H640" s="83"/>
      <c r="I640" s="83"/>
      <c r="J640" s="83"/>
      <c r="K640" s="84"/>
    </row>
    <row r="641" spans="1:11">
      <c r="A641" s="26">
        <v>621</v>
      </c>
      <c r="B641" s="100"/>
      <c r="C641" s="11"/>
      <c r="D641" s="11"/>
      <c r="E641" s="29"/>
      <c r="F641" s="23">
        <f t="shared" si="9"/>
        <v>0</v>
      </c>
      <c r="G641" s="82"/>
      <c r="H641" s="83"/>
      <c r="I641" s="83"/>
      <c r="J641" s="83"/>
      <c r="K641" s="84"/>
    </row>
    <row r="642" spans="1:11">
      <c r="A642" s="26">
        <v>622</v>
      </c>
      <c r="B642" s="100"/>
      <c r="C642" s="11"/>
      <c r="D642" s="11"/>
      <c r="E642" s="29"/>
      <c r="F642" s="23">
        <f t="shared" si="9"/>
        <v>0</v>
      </c>
      <c r="G642" s="82"/>
      <c r="H642" s="83"/>
      <c r="I642" s="83"/>
      <c r="J642" s="83"/>
      <c r="K642" s="84"/>
    </row>
    <row r="643" spans="1:11">
      <c r="A643" s="26">
        <v>623</v>
      </c>
      <c r="B643" s="100"/>
      <c r="C643" s="11"/>
      <c r="D643" s="11"/>
      <c r="E643" s="29"/>
      <c r="F643" s="23">
        <f t="shared" si="9"/>
        <v>0</v>
      </c>
      <c r="G643" s="82"/>
      <c r="H643" s="83"/>
      <c r="I643" s="83"/>
      <c r="J643" s="83"/>
      <c r="K643" s="84"/>
    </row>
    <row r="644" spans="1:11">
      <c r="A644" s="26">
        <v>624</v>
      </c>
      <c r="B644" s="100"/>
      <c r="C644" s="11"/>
      <c r="D644" s="11"/>
      <c r="E644" s="29"/>
      <c r="F644" s="23">
        <f t="shared" si="9"/>
        <v>0</v>
      </c>
      <c r="G644" s="82"/>
      <c r="H644" s="83"/>
      <c r="I644" s="83"/>
      <c r="J644" s="83"/>
      <c r="K644" s="84"/>
    </row>
    <row r="645" spans="1:11">
      <c r="A645" s="26">
        <v>625</v>
      </c>
      <c r="B645" s="100"/>
      <c r="C645" s="11"/>
      <c r="D645" s="11"/>
      <c r="E645" s="29"/>
      <c r="F645" s="23">
        <f t="shared" si="9"/>
        <v>0</v>
      </c>
      <c r="G645" s="82"/>
      <c r="H645" s="83"/>
      <c r="I645" s="83"/>
      <c r="J645" s="83"/>
      <c r="K645" s="84"/>
    </row>
    <row r="646" spans="1:11">
      <c r="A646" s="26">
        <v>626</v>
      </c>
      <c r="B646" s="100"/>
      <c r="C646" s="11"/>
      <c r="D646" s="11"/>
      <c r="E646" s="29"/>
      <c r="F646" s="23">
        <f t="shared" si="9"/>
        <v>0</v>
      </c>
      <c r="G646" s="82"/>
      <c r="H646" s="83"/>
      <c r="I646" s="83"/>
      <c r="J646" s="83"/>
      <c r="K646" s="84"/>
    </row>
    <row r="647" spans="1:11">
      <c r="A647" s="26">
        <v>627</v>
      </c>
      <c r="B647" s="100"/>
      <c r="C647" s="11"/>
      <c r="D647" s="11"/>
      <c r="E647" s="29"/>
      <c r="F647" s="23">
        <f t="shared" si="9"/>
        <v>0</v>
      </c>
      <c r="G647" s="82"/>
      <c r="H647" s="83"/>
      <c r="I647" s="83"/>
      <c r="J647" s="83"/>
      <c r="K647" s="84"/>
    </row>
    <row r="648" spans="1:11">
      <c r="A648" s="26">
        <v>628</v>
      </c>
      <c r="B648" s="100"/>
      <c r="C648" s="11"/>
      <c r="D648" s="11"/>
      <c r="E648" s="29"/>
      <c r="F648" s="23">
        <f t="shared" si="9"/>
        <v>0</v>
      </c>
      <c r="G648" s="82"/>
      <c r="H648" s="83"/>
      <c r="I648" s="83"/>
      <c r="J648" s="83"/>
      <c r="K648" s="84"/>
    </row>
    <row r="649" spans="1:11">
      <c r="A649" s="26">
        <v>629</v>
      </c>
      <c r="B649" s="100"/>
      <c r="C649" s="11"/>
      <c r="D649" s="11"/>
      <c r="E649" s="29"/>
      <c r="F649" s="23">
        <f t="shared" si="9"/>
        <v>0</v>
      </c>
      <c r="G649" s="82"/>
      <c r="H649" s="83"/>
      <c r="I649" s="83"/>
      <c r="J649" s="83"/>
      <c r="K649" s="84"/>
    </row>
    <row r="650" spans="1:11">
      <c r="A650" s="26">
        <v>630</v>
      </c>
      <c r="B650" s="100"/>
      <c r="C650" s="11"/>
      <c r="D650" s="11"/>
      <c r="E650" s="29"/>
      <c r="F650" s="23">
        <f t="shared" si="9"/>
        <v>0</v>
      </c>
      <c r="G650" s="82"/>
      <c r="H650" s="83"/>
      <c r="I650" s="83"/>
      <c r="J650" s="83"/>
      <c r="K650" s="84"/>
    </row>
    <row r="651" spans="1:11">
      <c r="A651" s="26">
        <v>631</v>
      </c>
      <c r="B651" s="100"/>
      <c r="C651" s="11"/>
      <c r="D651" s="11"/>
      <c r="E651" s="29"/>
      <c r="F651" s="23">
        <f t="shared" si="9"/>
        <v>0</v>
      </c>
      <c r="G651" s="82"/>
      <c r="H651" s="83"/>
      <c r="I651" s="83"/>
      <c r="J651" s="83"/>
      <c r="K651" s="84"/>
    </row>
    <row r="652" spans="1:11">
      <c r="A652" s="26">
        <v>632</v>
      </c>
      <c r="B652" s="100"/>
      <c r="C652" s="11"/>
      <c r="D652" s="11"/>
      <c r="E652" s="29"/>
      <c r="F652" s="23">
        <f t="shared" si="9"/>
        <v>0</v>
      </c>
      <c r="G652" s="82"/>
      <c r="H652" s="83"/>
      <c r="I652" s="83"/>
      <c r="J652" s="83"/>
      <c r="K652" s="84"/>
    </row>
    <row r="653" spans="1:11">
      <c r="A653" s="26">
        <v>633</v>
      </c>
      <c r="B653" s="100"/>
      <c r="C653" s="11"/>
      <c r="D653" s="11"/>
      <c r="E653" s="29"/>
      <c r="F653" s="23">
        <f t="shared" si="9"/>
        <v>0</v>
      </c>
      <c r="G653" s="82"/>
      <c r="H653" s="83"/>
      <c r="I653" s="83"/>
      <c r="J653" s="83"/>
      <c r="K653" s="84"/>
    </row>
    <row r="654" spans="1:11">
      <c r="A654" s="26">
        <v>634</v>
      </c>
      <c r="B654" s="100"/>
      <c r="C654" s="11"/>
      <c r="D654" s="11"/>
      <c r="E654" s="29"/>
      <c r="F654" s="23">
        <f t="shared" si="9"/>
        <v>0</v>
      </c>
      <c r="G654" s="82"/>
      <c r="H654" s="83"/>
      <c r="I654" s="83"/>
      <c r="J654" s="83"/>
      <c r="K654" s="84"/>
    </row>
    <row r="655" spans="1:11">
      <c r="A655" s="26">
        <v>635</v>
      </c>
      <c r="B655" s="100"/>
      <c r="C655" s="11"/>
      <c r="D655" s="11"/>
      <c r="E655" s="29"/>
      <c r="F655" s="23">
        <f t="shared" si="9"/>
        <v>0</v>
      </c>
      <c r="G655" s="82"/>
      <c r="H655" s="83"/>
      <c r="I655" s="83"/>
      <c r="J655" s="83"/>
      <c r="K655" s="84"/>
    </row>
    <row r="656" spans="1:11">
      <c r="A656" s="26">
        <v>636</v>
      </c>
      <c r="B656" s="100"/>
      <c r="C656" s="11"/>
      <c r="D656" s="11"/>
      <c r="E656" s="29"/>
      <c r="F656" s="23">
        <f t="shared" si="9"/>
        <v>0</v>
      </c>
      <c r="G656" s="82"/>
      <c r="H656" s="83"/>
      <c r="I656" s="83"/>
      <c r="J656" s="83"/>
      <c r="K656" s="84"/>
    </row>
    <row r="657" spans="1:11">
      <c r="A657" s="26">
        <v>637</v>
      </c>
      <c r="B657" s="100"/>
      <c r="C657" s="11"/>
      <c r="D657" s="11"/>
      <c r="E657" s="29"/>
      <c r="F657" s="23">
        <f t="shared" si="9"/>
        <v>0</v>
      </c>
      <c r="G657" s="82"/>
      <c r="H657" s="83"/>
      <c r="I657" s="83"/>
      <c r="J657" s="83"/>
      <c r="K657" s="84"/>
    </row>
    <row r="658" spans="1:11">
      <c r="A658" s="26">
        <v>638</v>
      </c>
      <c r="B658" s="100"/>
      <c r="C658" s="11"/>
      <c r="D658" s="11"/>
      <c r="E658" s="29"/>
      <c r="F658" s="23">
        <f t="shared" si="9"/>
        <v>0</v>
      </c>
      <c r="G658" s="82"/>
      <c r="H658" s="83"/>
      <c r="I658" s="83"/>
      <c r="J658" s="83"/>
      <c r="K658" s="84"/>
    </row>
    <row r="659" spans="1:11">
      <c r="A659" s="26">
        <v>639</v>
      </c>
      <c r="B659" s="100"/>
      <c r="C659" s="11"/>
      <c r="D659" s="11"/>
      <c r="E659" s="29"/>
      <c r="F659" s="23">
        <f t="shared" si="9"/>
        <v>0</v>
      </c>
      <c r="G659" s="82"/>
      <c r="H659" s="83"/>
      <c r="I659" s="83"/>
      <c r="J659" s="83"/>
      <c r="K659" s="84"/>
    </row>
    <row r="660" spans="1:11">
      <c r="A660" s="26">
        <v>640</v>
      </c>
      <c r="B660" s="100"/>
      <c r="C660" s="11"/>
      <c r="D660" s="11"/>
      <c r="E660" s="29"/>
      <c r="F660" s="23">
        <f t="shared" si="9"/>
        <v>0</v>
      </c>
      <c r="G660" s="82"/>
      <c r="H660" s="83"/>
      <c r="I660" s="83"/>
      <c r="J660" s="83"/>
      <c r="K660" s="84"/>
    </row>
    <row r="661" spans="1:11">
      <c r="A661" s="26">
        <v>641</v>
      </c>
      <c r="B661" s="100"/>
      <c r="C661" s="11"/>
      <c r="D661" s="11"/>
      <c r="E661" s="29"/>
      <c r="F661" s="23">
        <f t="shared" ref="F661:F724" si="10">+$F$18*E661</f>
        <v>0</v>
      </c>
      <c r="G661" s="82"/>
      <c r="H661" s="83"/>
      <c r="I661" s="83"/>
      <c r="J661" s="83"/>
      <c r="K661" s="84"/>
    </row>
    <row r="662" spans="1:11">
      <c r="A662" s="26">
        <v>642</v>
      </c>
      <c r="B662" s="100"/>
      <c r="C662" s="11"/>
      <c r="D662" s="11"/>
      <c r="E662" s="29"/>
      <c r="F662" s="23">
        <f t="shared" si="10"/>
        <v>0</v>
      </c>
      <c r="G662" s="82"/>
      <c r="H662" s="83"/>
      <c r="I662" s="83"/>
      <c r="J662" s="83"/>
      <c r="K662" s="84"/>
    </row>
    <row r="663" spans="1:11">
      <c r="A663" s="26">
        <v>643</v>
      </c>
      <c r="B663" s="100"/>
      <c r="C663" s="11"/>
      <c r="D663" s="11"/>
      <c r="E663" s="29"/>
      <c r="F663" s="23">
        <f t="shared" si="10"/>
        <v>0</v>
      </c>
      <c r="G663" s="82"/>
      <c r="H663" s="83"/>
      <c r="I663" s="83"/>
      <c r="J663" s="83"/>
      <c r="K663" s="84"/>
    </row>
    <row r="664" spans="1:11">
      <c r="A664" s="26">
        <v>644</v>
      </c>
      <c r="B664" s="100"/>
      <c r="C664" s="11"/>
      <c r="D664" s="11"/>
      <c r="E664" s="29"/>
      <c r="F664" s="23">
        <f t="shared" si="10"/>
        <v>0</v>
      </c>
      <c r="G664" s="82"/>
      <c r="H664" s="83"/>
      <c r="I664" s="83"/>
      <c r="J664" s="83"/>
      <c r="K664" s="84"/>
    </row>
    <row r="665" spans="1:11">
      <c r="A665" s="26">
        <v>645</v>
      </c>
      <c r="B665" s="100"/>
      <c r="C665" s="11"/>
      <c r="D665" s="11"/>
      <c r="E665" s="29"/>
      <c r="F665" s="23">
        <f t="shared" si="10"/>
        <v>0</v>
      </c>
      <c r="G665" s="82"/>
      <c r="H665" s="83"/>
      <c r="I665" s="83"/>
      <c r="J665" s="83"/>
      <c r="K665" s="84"/>
    </row>
    <row r="666" spans="1:11">
      <c r="A666" s="26">
        <v>646</v>
      </c>
      <c r="B666" s="100"/>
      <c r="C666" s="11"/>
      <c r="D666" s="11"/>
      <c r="E666" s="29"/>
      <c r="F666" s="23">
        <f t="shared" si="10"/>
        <v>0</v>
      </c>
      <c r="G666" s="82"/>
      <c r="H666" s="83"/>
      <c r="I666" s="83"/>
      <c r="J666" s="83"/>
      <c r="K666" s="84"/>
    </row>
    <row r="667" spans="1:11">
      <c r="A667" s="26">
        <v>647</v>
      </c>
      <c r="B667" s="100"/>
      <c r="C667" s="11"/>
      <c r="D667" s="11"/>
      <c r="E667" s="29"/>
      <c r="F667" s="23">
        <f t="shared" si="10"/>
        <v>0</v>
      </c>
      <c r="G667" s="82"/>
      <c r="H667" s="83"/>
      <c r="I667" s="83"/>
      <c r="J667" s="83"/>
      <c r="K667" s="84"/>
    </row>
    <row r="668" spans="1:11">
      <c r="A668" s="26">
        <v>648</v>
      </c>
      <c r="B668" s="100"/>
      <c r="C668" s="11"/>
      <c r="D668" s="11"/>
      <c r="E668" s="29"/>
      <c r="F668" s="23">
        <f t="shared" si="10"/>
        <v>0</v>
      </c>
      <c r="G668" s="82"/>
      <c r="H668" s="83"/>
      <c r="I668" s="83"/>
      <c r="J668" s="83"/>
      <c r="K668" s="84"/>
    </row>
    <row r="669" spans="1:11">
      <c r="A669" s="26">
        <v>649</v>
      </c>
      <c r="B669" s="100"/>
      <c r="C669" s="11"/>
      <c r="D669" s="11"/>
      <c r="E669" s="29"/>
      <c r="F669" s="23">
        <f t="shared" si="10"/>
        <v>0</v>
      </c>
      <c r="G669" s="82"/>
      <c r="H669" s="83"/>
      <c r="I669" s="83"/>
      <c r="J669" s="83"/>
      <c r="K669" s="84"/>
    </row>
    <row r="670" spans="1:11">
      <c r="A670" s="26">
        <v>650</v>
      </c>
      <c r="B670" s="100"/>
      <c r="C670" s="11"/>
      <c r="D670" s="11"/>
      <c r="E670" s="29"/>
      <c r="F670" s="23">
        <f t="shared" si="10"/>
        <v>0</v>
      </c>
      <c r="G670" s="82"/>
      <c r="H670" s="83"/>
      <c r="I670" s="83"/>
      <c r="J670" s="83"/>
      <c r="K670" s="84"/>
    </row>
    <row r="671" spans="1:11">
      <c r="A671" s="26">
        <v>651</v>
      </c>
      <c r="B671" s="100"/>
      <c r="C671" s="11"/>
      <c r="D671" s="11"/>
      <c r="E671" s="29"/>
      <c r="F671" s="23">
        <f t="shared" si="10"/>
        <v>0</v>
      </c>
      <c r="G671" s="82"/>
      <c r="H671" s="83"/>
      <c r="I671" s="83"/>
      <c r="J671" s="83"/>
      <c r="K671" s="84"/>
    </row>
    <row r="672" spans="1:11">
      <c r="A672" s="26">
        <v>652</v>
      </c>
      <c r="B672" s="100"/>
      <c r="C672" s="11"/>
      <c r="D672" s="11"/>
      <c r="E672" s="29"/>
      <c r="F672" s="23">
        <f t="shared" si="10"/>
        <v>0</v>
      </c>
      <c r="G672" s="82"/>
      <c r="H672" s="83"/>
      <c r="I672" s="83"/>
      <c r="J672" s="83"/>
      <c r="K672" s="84"/>
    </row>
    <row r="673" spans="1:11">
      <c r="A673" s="26">
        <v>653</v>
      </c>
      <c r="B673" s="100"/>
      <c r="C673" s="11"/>
      <c r="D673" s="11"/>
      <c r="E673" s="29"/>
      <c r="F673" s="23">
        <f t="shared" si="10"/>
        <v>0</v>
      </c>
      <c r="G673" s="82"/>
      <c r="H673" s="83"/>
      <c r="I673" s="83"/>
      <c r="J673" s="83"/>
      <c r="K673" s="84"/>
    </row>
    <row r="674" spans="1:11">
      <c r="A674" s="26">
        <v>654</v>
      </c>
      <c r="B674" s="100"/>
      <c r="C674" s="11"/>
      <c r="D674" s="11"/>
      <c r="E674" s="29"/>
      <c r="F674" s="23">
        <f t="shared" si="10"/>
        <v>0</v>
      </c>
      <c r="G674" s="82"/>
      <c r="H674" s="83"/>
      <c r="I674" s="83"/>
      <c r="J674" s="83"/>
      <c r="K674" s="84"/>
    </row>
    <row r="675" spans="1:11">
      <c r="A675" s="26">
        <v>655</v>
      </c>
      <c r="B675" s="100"/>
      <c r="C675" s="11"/>
      <c r="D675" s="11"/>
      <c r="E675" s="29"/>
      <c r="F675" s="23">
        <f t="shared" si="10"/>
        <v>0</v>
      </c>
      <c r="G675" s="82"/>
      <c r="H675" s="83"/>
      <c r="I675" s="83"/>
      <c r="J675" s="83"/>
      <c r="K675" s="84"/>
    </row>
    <row r="676" spans="1:11">
      <c r="A676" s="26">
        <v>656</v>
      </c>
      <c r="B676" s="100"/>
      <c r="C676" s="11"/>
      <c r="D676" s="11"/>
      <c r="E676" s="29"/>
      <c r="F676" s="23">
        <f t="shared" si="10"/>
        <v>0</v>
      </c>
      <c r="G676" s="82"/>
      <c r="H676" s="83"/>
      <c r="I676" s="83"/>
      <c r="J676" s="83"/>
      <c r="K676" s="84"/>
    </row>
    <row r="677" spans="1:11">
      <c r="A677" s="26">
        <v>657</v>
      </c>
      <c r="B677" s="100"/>
      <c r="C677" s="11"/>
      <c r="D677" s="11"/>
      <c r="E677" s="29"/>
      <c r="F677" s="23">
        <f t="shared" si="10"/>
        <v>0</v>
      </c>
      <c r="G677" s="82"/>
      <c r="H677" s="83"/>
      <c r="I677" s="83"/>
      <c r="J677" s="83"/>
      <c r="K677" s="84"/>
    </row>
    <row r="678" spans="1:11">
      <c r="A678" s="26">
        <v>658</v>
      </c>
      <c r="B678" s="100"/>
      <c r="C678" s="11"/>
      <c r="D678" s="11"/>
      <c r="E678" s="29"/>
      <c r="F678" s="23">
        <f t="shared" si="10"/>
        <v>0</v>
      </c>
      <c r="G678" s="82"/>
      <c r="H678" s="83"/>
      <c r="I678" s="83"/>
      <c r="J678" s="83"/>
      <c r="K678" s="84"/>
    </row>
    <row r="679" spans="1:11">
      <c r="A679" s="26">
        <v>659</v>
      </c>
      <c r="B679" s="100"/>
      <c r="C679" s="11"/>
      <c r="D679" s="11"/>
      <c r="E679" s="29"/>
      <c r="F679" s="23">
        <f t="shared" si="10"/>
        <v>0</v>
      </c>
      <c r="G679" s="82"/>
      <c r="H679" s="83"/>
      <c r="I679" s="83"/>
      <c r="J679" s="83"/>
      <c r="K679" s="84"/>
    </row>
    <row r="680" spans="1:11">
      <c r="A680" s="26">
        <v>660</v>
      </c>
      <c r="B680" s="100"/>
      <c r="C680" s="11"/>
      <c r="D680" s="11"/>
      <c r="E680" s="29"/>
      <c r="F680" s="23">
        <f t="shared" si="10"/>
        <v>0</v>
      </c>
      <c r="G680" s="82"/>
      <c r="H680" s="83"/>
      <c r="I680" s="83"/>
      <c r="J680" s="83"/>
      <c r="K680" s="84"/>
    </row>
    <row r="681" spans="1:11">
      <c r="A681" s="26">
        <v>661</v>
      </c>
      <c r="B681" s="100"/>
      <c r="C681" s="11"/>
      <c r="D681" s="11"/>
      <c r="E681" s="29"/>
      <c r="F681" s="23">
        <f t="shared" si="10"/>
        <v>0</v>
      </c>
      <c r="G681" s="82"/>
      <c r="H681" s="83"/>
      <c r="I681" s="83"/>
      <c r="J681" s="83"/>
      <c r="K681" s="84"/>
    </row>
    <row r="682" spans="1:11">
      <c r="A682" s="26">
        <v>662</v>
      </c>
      <c r="B682" s="100"/>
      <c r="C682" s="11"/>
      <c r="D682" s="11"/>
      <c r="E682" s="29"/>
      <c r="F682" s="23">
        <f t="shared" si="10"/>
        <v>0</v>
      </c>
      <c r="G682" s="82"/>
      <c r="H682" s="83"/>
      <c r="I682" s="83"/>
      <c r="J682" s="83"/>
      <c r="K682" s="84"/>
    </row>
    <row r="683" spans="1:11">
      <c r="A683" s="26">
        <v>663</v>
      </c>
      <c r="B683" s="100"/>
      <c r="C683" s="11"/>
      <c r="D683" s="11"/>
      <c r="E683" s="29"/>
      <c r="F683" s="23">
        <f t="shared" si="10"/>
        <v>0</v>
      </c>
      <c r="G683" s="82"/>
      <c r="H683" s="83"/>
      <c r="I683" s="83"/>
      <c r="J683" s="83"/>
      <c r="K683" s="84"/>
    </row>
    <row r="684" spans="1:11">
      <c r="A684" s="26">
        <v>664</v>
      </c>
      <c r="B684" s="100"/>
      <c r="C684" s="11"/>
      <c r="D684" s="11"/>
      <c r="E684" s="29"/>
      <c r="F684" s="23">
        <f t="shared" si="10"/>
        <v>0</v>
      </c>
      <c r="G684" s="82"/>
      <c r="H684" s="83"/>
      <c r="I684" s="83"/>
      <c r="J684" s="83"/>
      <c r="K684" s="84"/>
    </row>
    <row r="685" spans="1:11">
      <c r="A685" s="26">
        <v>665</v>
      </c>
      <c r="B685" s="100"/>
      <c r="C685" s="11"/>
      <c r="D685" s="11"/>
      <c r="E685" s="29"/>
      <c r="F685" s="23">
        <f t="shared" si="10"/>
        <v>0</v>
      </c>
      <c r="G685" s="82"/>
      <c r="H685" s="83"/>
      <c r="I685" s="83"/>
      <c r="J685" s="83"/>
      <c r="K685" s="84"/>
    </row>
    <row r="686" spans="1:11">
      <c r="A686" s="26">
        <v>666</v>
      </c>
      <c r="B686" s="100"/>
      <c r="C686" s="11"/>
      <c r="D686" s="11"/>
      <c r="E686" s="29"/>
      <c r="F686" s="23">
        <f t="shared" si="10"/>
        <v>0</v>
      </c>
      <c r="G686" s="82"/>
      <c r="H686" s="83"/>
      <c r="I686" s="83"/>
      <c r="J686" s="83"/>
      <c r="K686" s="84"/>
    </row>
    <row r="687" spans="1:11">
      <c r="A687" s="26">
        <v>667</v>
      </c>
      <c r="B687" s="100"/>
      <c r="C687" s="11"/>
      <c r="D687" s="11"/>
      <c r="E687" s="29"/>
      <c r="F687" s="23">
        <f t="shared" si="10"/>
        <v>0</v>
      </c>
      <c r="G687" s="82"/>
      <c r="H687" s="83"/>
      <c r="I687" s="83"/>
      <c r="J687" s="83"/>
      <c r="K687" s="84"/>
    </row>
    <row r="688" spans="1:11">
      <c r="A688" s="26">
        <v>668</v>
      </c>
      <c r="B688" s="100"/>
      <c r="C688" s="11"/>
      <c r="D688" s="11"/>
      <c r="E688" s="29"/>
      <c r="F688" s="23">
        <f t="shared" si="10"/>
        <v>0</v>
      </c>
      <c r="G688" s="82"/>
      <c r="H688" s="83"/>
      <c r="I688" s="83"/>
      <c r="J688" s="83"/>
      <c r="K688" s="84"/>
    </row>
    <row r="689" spans="1:11">
      <c r="A689" s="26">
        <v>669</v>
      </c>
      <c r="B689" s="100"/>
      <c r="C689" s="11"/>
      <c r="D689" s="11"/>
      <c r="E689" s="29"/>
      <c r="F689" s="23">
        <f t="shared" si="10"/>
        <v>0</v>
      </c>
      <c r="G689" s="82"/>
      <c r="H689" s="83"/>
      <c r="I689" s="83"/>
      <c r="J689" s="83"/>
      <c r="K689" s="84"/>
    </row>
    <row r="690" spans="1:11">
      <c r="A690" s="26">
        <v>670</v>
      </c>
      <c r="B690" s="100"/>
      <c r="C690" s="11"/>
      <c r="D690" s="11"/>
      <c r="E690" s="29"/>
      <c r="F690" s="23">
        <f t="shared" si="10"/>
        <v>0</v>
      </c>
      <c r="G690" s="82"/>
      <c r="H690" s="83"/>
      <c r="I690" s="83"/>
      <c r="J690" s="83"/>
      <c r="K690" s="84"/>
    </row>
    <row r="691" spans="1:11">
      <c r="A691" s="26">
        <v>671</v>
      </c>
      <c r="B691" s="100"/>
      <c r="C691" s="11"/>
      <c r="D691" s="11"/>
      <c r="E691" s="29"/>
      <c r="F691" s="23">
        <f t="shared" si="10"/>
        <v>0</v>
      </c>
      <c r="G691" s="82"/>
      <c r="H691" s="83"/>
      <c r="I691" s="83"/>
      <c r="J691" s="83"/>
      <c r="K691" s="84"/>
    </row>
    <row r="692" spans="1:11">
      <c r="A692" s="26">
        <v>672</v>
      </c>
      <c r="B692" s="100"/>
      <c r="C692" s="11"/>
      <c r="D692" s="11"/>
      <c r="E692" s="29"/>
      <c r="F692" s="23">
        <f t="shared" si="10"/>
        <v>0</v>
      </c>
      <c r="G692" s="82"/>
      <c r="H692" s="83"/>
      <c r="I692" s="83"/>
      <c r="J692" s="83"/>
      <c r="K692" s="84"/>
    </row>
    <row r="693" spans="1:11">
      <c r="A693" s="26">
        <v>673</v>
      </c>
      <c r="B693" s="100"/>
      <c r="C693" s="11"/>
      <c r="D693" s="11"/>
      <c r="E693" s="29"/>
      <c r="F693" s="23">
        <f t="shared" si="10"/>
        <v>0</v>
      </c>
      <c r="G693" s="82"/>
      <c r="H693" s="83"/>
      <c r="I693" s="83"/>
      <c r="J693" s="83"/>
      <c r="K693" s="84"/>
    </row>
    <row r="694" spans="1:11">
      <c r="A694" s="26">
        <v>674</v>
      </c>
      <c r="B694" s="100"/>
      <c r="C694" s="11"/>
      <c r="D694" s="11"/>
      <c r="E694" s="29"/>
      <c r="F694" s="23">
        <f t="shared" si="10"/>
        <v>0</v>
      </c>
      <c r="G694" s="82"/>
      <c r="H694" s="83"/>
      <c r="I694" s="83"/>
      <c r="J694" s="83"/>
      <c r="K694" s="84"/>
    </row>
    <row r="695" spans="1:11">
      <c r="A695" s="26">
        <v>675</v>
      </c>
      <c r="B695" s="100"/>
      <c r="C695" s="11"/>
      <c r="D695" s="11"/>
      <c r="E695" s="29"/>
      <c r="F695" s="23">
        <f t="shared" si="10"/>
        <v>0</v>
      </c>
      <c r="G695" s="82"/>
      <c r="H695" s="83"/>
      <c r="I695" s="83"/>
      <c r="J695" s="83"/>
      <c r="K695" s="84"/>
    </row>
    <row r="696" spans="1:11">
      <c r="A696" s="26">
        <v>676</v>
      </c>
      <c r="B696" s="100"/>
      <c r="C696" s="11"/>
      <c r="D696" s="11"/>
      <c r="E696" s="29"/>
      <c r="F696" s="23">
        <f t="shared" si="10"/>
        <v>0</v>
      </c>
      <c r="G696" s="82"/>
      <c r="H696" s="83"/>
      <c r="I696" s="83"/>
      <c r="J696" s="83"/>
      <c r="K696" s="84"/>
    </row>
    <row r="697" spans="1:11">
      <c r="A697" s="26">
        <v>677</v>
      </c>
      <c r="B697" s="100"/>
      <c r="C697" s="11"/>
      <c r="D697" s="11"/>
      <c r="E697" s="29"/>
      <c r="F697" s="23">
        <f t="shared" si="10"/>
        <v>0</v>
      </c>
      <c r="G697" s="82"/>
      <c r="H697" s="83"/>
      <c r="I697" s="83"/>
      <c r="J697" s="83"/>
      <c r="K697" s="84"/>
    </row>
    <row r="698" spans="1:11">
      <c r="A698" s="26">
        <v>678</v>
      </c>
      <c r="B698" s="100"/>
      <c r="C698" s="11"/>
      <c r="D698" s="11"/>
      <c r="E698" s="29"/>
      <c r="F698" s="23">
        <f t="shared" si="10"/>
        <v>0</v>
      </c>
      <c r="G698" s="82"/>
      <c r="H698" s="83"/>
      <c r="I698" s="83"/>
      <c r="J698" s="83"/>
      <c r="K698" s="84"/>
    </row>
    <row r="699" spans="1:11">
      <c r="A699" s="26">
        <v>679</v>
      </c>
      <c r="B699" s="100"/>
      <c r="C699" s="11"/>
      <c r="D699" s="11"/>
      <c r="E699" s="29"/>
      <c r="F699" s="23">
        <f t="shared" si="10"/>
        <v>0</v>
      </c>
      <c r="G699" s="82"/>
      <c r="H699" s="83"/>
      <c r="I699" s="83"/>
      <c r="J699" s="83"/>
      <c r="K699" s="84"/>
    </row>
    <row r="700" spans="1:11">
      <c r="A700" s="26">
        <v>680</v>
      </c>
      <c r="B700" s="100"/>
      <c r="C700" s="11"/>
      <c r="D700" s="11"/>
      <c r="E700" s="29"/>
      <c r="F700" s="23">
        <f t="shared" si="10"/>
        <v>0</v>
      </c>
      <c r="G700" s="82"/>
      <c r="H700" s="83"/>
      <c r="I700" s="83"/>
      <c r="J700" s="83"/>
      <c r="K700" s="84"/>
    </row>
    <row r="701" spans="1:11">
      <c r="A701" s="26">
        <v>681</v>
      </c>
      <c r="B701" s="100"/>
      <c r="C701" s="11"/>
      <c r="D701" s="11"/>
      <c r="E701" s="29"/>
      <c r="F701" s="23">
        <f t="shared" si="10"/>
        <v>0</v>
      </c>
      <c r="G701" s="82"/>
      <c r="H701" s="83"/>
      <c r="I701" s="83"/>
      <c r="J701" s="83"/>
      <c r="K701" s="84"/>
    </row>
    <row r="702" spans="1:11">
      <c r="A702" s="26">
        <v>682</v>
      </c>
      <c r="B702" s="100"/>
      <c r="C702" s="11"/>
      <c r="D702" s="11"/>
      <c r="E702" s="29"/>
      <c r="F702" s="23">
        <f t="shared" si="10"/>
        <v>0</v>
      </c>
      <c r="G702" s="82"/>
      <c r="H702" s="83"/>
      <c r="I702" s="83"/>
      <c r="J702" s="83"/>
      <c r="K702" s="84"/>
    </row>
    <row r="703" spans="1:11">
      <c r="A703" s="26">
        <v>683</v>
      </c>
      <c r="B703" s="100"/>
      <c r="C703" s="11"/>
      <c r="D703" s="11"/>
      <c r="E703" s="29"/>
      <c r="F703" s="23">
        <f t="shared" si="10"/>
        <v>0</v>
      </c>
      <c r="G703" s="82"/>
      <c r="H703" s="83"/>
      <c r="I703" s="83"/>
      <c r="J703" s="83"/>
      <c r="K703" s="84"/>
    </row>
    <row r="704" spans="1:11">
      <c r="A704" s="26">
        <v>684</v>
      </c>
      <c r="B704" s="100"/>
      <c r="C704" s="11"/>
      <c r="D704" s="11"/>
      <c r="E704" s="29"/>
      <c r="F704" s="23">
        <f t="shared" si="10"/>
        <v>0</v>
      </c>
      <c r="G704" s="82"/>
      <c r="H704" s="83"/>
      <c r="I704" s="83"/>
      <c r="J704" s="83"/>
      <c r="K704" s="84"/>
    </row>
    <row r="705" spans="1:11">
      <c r="A705" s="26">
        <v>685</v>
      </c>
      <c r="B705" s="100"/>
      <c r="C705" s="11"/>
      <c r="D705" s="11"/>
      <c r="E705" s="29"/>
      <c r="F705" s="23">
        <f t="shared" si="10"/>
        <v>0</v>
      </c>
      <c r="G705" s="82"/>
      <c r="H705" s="83"/>
      <c r="I705" s="83"/>
      <c r="J705" s="83"/>
      <c r="K705" s="84"/>
    </row>
    <row r="706" spans="1:11">
      <c r="A706" s="26">
        <v>686</v>
      </c>
      <c r="B706" s="100"/>
      <c r="C706" s="11"/>
      <c r="D706" s="11"/>
      <c r="E706" s="29"/>
      <c r="F706" s="23">
        <f t="shared" si="10"/>
        <v>0</v>
      </c>
      <c r="G706" s="82"/>
      <c r="H706" s="83"/>
      <c r="I706" s="83"/>
      <c r="J706" s="83"/>
      <c r="K706" s="84"/>
    </row>
    <row r="707" spans="1:11">
      <c r="A707" s="26">
        <v>687</v>
      </c>
      <c r="B707" s="100"/>
      <c r="C707" s="11"/>
      <c r="D707" s="11"/>
      <c r="E707" s="29"/>
      <c r="F707" s="23">
        <f t="shared" si="10"/>
        <v>0</v>
      </c>
      <c r="G707" s="82"/>
      <c r="H707" s="83"/>
      <c r="I707" s="83"/>
      <c r="J707" s="83"/>
      <c r="K707" s="84"/>
    </row>
    <row r="708" spans="1:11">
      <c r="A708" s="26">
        <v>688</v>
      </c>
      <c r="B708" s="100"/>
      <c r="C708" s="11"/>
      <c r="D708" s="11"/>
      <c r="E708" s="29"/>
      <c r="F708" s="23">
        <f t="shared" si="10"/>
        <v>0</v>
      </c>
      <c r="G708" s="82"/>
      <c r="H708" s="83"/>
      <c r="I708" s="83"/>
      <c r="J708" s="83"/>
      <c r="K708" s="84"/>
    </row>
    <row r="709" spans="1:11">
      <c r="A709" s="26">
        <v>689</v>
      </c>
      <c r="B709" s="100"/>
      <c r="C709" s="11"/>
      <c r="D709" s="11"/>
      <c r="E709" s="29"/>
      <c r="F709" s="23">
        <f t="shared" si="10"/>
        <v>0</v>
      </c>
      <c r="G709" s="82"/>
      <c r="H709" s="83"/>
      <c r="I709" s="83"/>
      <c r="J709" s="83"/>
      <c r="K709" s="84"/>
    </row>
    <row r="710" spans="1:11">
      <c r="A710" s="26">
        <v>690</v>
      </c>
      <c r="B710" s="100"/>
      <c r="C710" s="11"/>
      <c r="D710" s="11"/>
      <c r="E710" s="29"/>
      <c r="F710" s="23">
        <f t="shared" si="10"/>
        <v>0</v>
      </c>
      <c r="G710" s="82"/>
      <c r="H710" s="83"/>
      <c r="I710" s="83"/>
      <c r="J710" s="83"/>
      <c r="K710" s="84"/>
    </row>
    <row r="711" spans="1:11">
      <c r="A711" s="26">
        <v>691</v>
      </c>
      <c r="B711" s="100"/>
      <c r="C711" s="11"/>
      <c r="D711" s="11"/>
      <c r="E711" s="29"/>
      <c r="F711" s="23">
        <f t="shared" si="10"/>
        <v>0</v>
      </c>
      <c r="G711" s="82"/>
      <c r="H711" s="83"/>
      <c r="I711" s="83"/>
      <c r="J711" s="83"/>
      <c r="K711" s="84"/>
    </row>
    <row r="712" spans="1:11">
      <c r="A712" s="26">
        <v>692</v>
      </c>
      <c r="B712" s="100"/>
      <c r="C712" s="11"/>
      <c r="D712" s="11"/>
      <c r="E712" s="29"/>
      <c r="F712" s="23">
        <f t="shared" si="10"/>
        <v>0</v>
      </c>
      <c r="G712" s="82"/>
      <c r="H712" s="83"/>
      <c r="I712" s="83"/>
      <c r="J712" s="83"/>
      <c r="K712" s="84"/>
    </row>
    <row r="713" spans="1:11">
      <c r="A713" s="26">
        <v>693</v>
      </c>
      <c r="B713" s="100"/>
      <c r="C713" s="11"/>
      <c r="D713" s="11"/>
      <c r="E713" s="29"/>
      <c r="F713" s="23">
        <f t="shared" si="10"/>
        <v>0</v>
      </c>
      <c r="G713" s="82"/>
      <c r="H713" s="83"/>
      <c r="I713" s="83"/>
      <c r="J713" s="83"/>
      <c r="K713" s="84"/>
    </row>
    <row r="714" spans="1:11">
      <c r="A714" s="26">
        <v>694</v>
      </c>
      <c r="B714" s="100"/>
      <c r="C714" s="11"/>
      <c r="D714" s="11"/>
      <c r="E714" s="29"/>
      <c r="F714" s="23">
        <f t="shared" si="10"/>
        <v>0</v>
      </c>
      <c r="G714" s="82"/>
      <c r="H714" s="83"/>
      <c r="I714" s="83"/>
      <c r="J714" s="83"/>
      <c r="K714" s="84"/>
    </row>
    <row r="715" spans="1:11">
      <c r="A715" s="26">
        <v>695</v>
      </c>
      <c r="B715" s="100"/>
      <c r="C715" s="11"/>
      <c r="D715" s="11"/>
      <c r="E715" s="29"/>
      <c r="F715" s="23">
        <f t="shared" si="10"/>
        <v>0</v>
      </c>
      <c r="G715" s="82"/>
      <c r="H715" s="83"/>
      <c r="I715" s="83"/>
      <c r="J715" s="83"/>
      <c r="K715" s="84"/>
    </row>
    <row r="716" spans="1:11">
      <c r="A716" s="26">
        <v>696</v>
      </c>
      <c r="B716" s="100"/>
      <c r="C716" s="11"/>
      <c r="D716" s="11"/>
      <c r="E716" s="29"/>
      <c r="F716" s="23">
        <f t="shared" si="10"/>
        <v>0</v>
      </c>
      <c r="G716" s="82"/>
      <c r="H716" s="83"/>
      <c r="I716" s="83"/>
      <c r="J716" s="83"/>
      <c r="K716" s="84"/>
    </row>
    <row r="717" spans="1:11">
      <c r="A717" s="26">
        <v>697</v>
      </c>
      <c r="B717" s="100"/>
      <c r="C717" s="11"/>
      <c r="D717" s="11"/>
      <c r="E717" s="29"/>
      <c r="F717" s="23">
        <f t="shared" si="10"/>
        <v>0</v>
      </c>
      <c r="G717" s="82"/>
      <c r="H717" s="83"/>
      <c r="I717" s="83"/>
      <c r="J717" s="83"/>
      <c r="K717" s="84"/>
    </row>
    <row r="718" spans="1:11">
      <c r="A718" s="26">
        <v>698</v>
      </c>
      <c r="B718" s="100"/>
      <c r="C718" s="11"/>
      <c r="D718" s="11"/>
      <c r="E718" s="29"/>
      <c r="F718" s="23">
        <f t="shared" si="10"/>
        <v>0</v>
      </c>
      <c r="G718" s="82"/>
      <c r="H718" s="83"/>
      <c r="I718" s="83"/>
      <c r="J718" s="83"/>
      <c r="K718" s="84"/>
    </row>
    <row r="719" spans="1:11">
      <c r="A719" s="26">
        <v>699</v>
      </c>
      <c r="B719" s="100"/>
      <c r="C719" s="11"/>
      <c r="D719" s="11"/>
      <c r="E719" s="29"/>
      <c r="F719" s="23">
        <f t="shared" si="10"/>
        <v>0</v>
      </c>
      <c r="G719" s="82"/>
      <c r="H719" s="83"/>
      <c r="I719" s="83"/>
      <c r="J719" s="83"/>
      <c r="K719" s="84"/>
    </row>
    <row r="720" spans="1:11">
      <c r="A720" s="26">
        <v>700</v>
      </c>
      <c r="B720" s="100"/>
      <c r="C720" s="11"/>
      <c r="D720" s="11"/>
      <c r="E720" s="29"/>
      <c r="F720" s="23">
        <f t="shared" si="10"/>
        <v>0</v>
      </c>
      <c r="G720" s="82"/>
      <c r="H720" s="83"/>
      <c r="I720" s="83"/>
      <c r="J720" s="83"/>
      <c r="K720" s="84"/>
    </row>
    <row r="721" spans="1:11">
      <c r="A721" s="26">
        <v>701</v>
      </c>
      <c r="B721" s="100"/>
      <c r="C721" s="11"/>
      <c r="D721" s="11"/>
      <c r="E721" s="29"/>
      <c r="F721" s="23">
        <f t="shared" si="10"/>
        <v>0</v>
      </c>
      <c r="G721" s="82"/>
      <c r="H721" s="83"/>
      <c r="I721" s="83"/>
      <c r="J721" s="83"/>
      <c r="K721" s="84"/>
    </row>
    <row r="722" spans="1:11">
      <c r="A722" s="26">
        <v>702</v>
      </c>
      <c r="B722" s="100"/>
      <c r="C722" s="11"/>
      <c r="D722" s="11"/>
      <c r="E722" s="29"/>
      <c r="F722" s="23">
        <f t="shared" si="10"/>
        <v>0</v>
      </c>
      <c r="G722" s="82"/>
      <c r="H722" s="83"/>
      <c r="I722" s="83"/>
      <c r="J722" s="83"/>
      <c r="K722" s="84"/>
    </row>
    <row r="723" spans="1:11">
      <c r="A723" s="26">
        <v>703</v>
      </c>
      <c r="B723" s="100"/>
      <c r="C723" s="11"/>
      <c r="D723" s="11"/>
      <c r="E723" s="29"/>
      <c r="F723" s="23">
        <f t="shared" si="10"/>
        <v>0</v>
      </c>
      <c r="G723" s="82"/>
      <c r="H723" s="83"/>
      <c r="I723" s="83"/>
      <c r="J723" s="83"/>
      <c r="K723" s="84"/>
    </row>
    <row r="724" spans="1:11">
      <c r="A724" s="26">
        <v>704</v>
      </c>
      <c r="B724" s="100"/>
      <c r="C724" s="11"/>
      <c r="D724" s="11"/>
      <c r="E724" s="29"/>
      <c r="F724" s="23">
        <f t="shared" si="10"/>
        <v>0</v>
      </c>
      <c r="G724" s="82"/>
      <c r="H724" s="83"/>
      <c r="I724" s="83"/>
      <c r="J724" s="83"/>
      <c r="K724" s="84"/>
    </row>
    <row r="725" spans="1:11">
      <c r="A725" s="26">
        <v>705</v>
      </c>
      <c r="B725" s="100"/>
      <c r="C725" s="11"/>
      <c r="D725" s="11"/>
      <c r="E725" s="29"/>
      <c r="F725" s="23">
        <f t="shared" ref="F725:F788" si="11">+$F$18*E725</f>
        <v>0</v>
      </c>
      <c r="G725" s="82"/>
      <c r="H725" s="83"/>
      <c r="I725" s="83"/>
      <c r="J725" s="83"/>
      <c r="K725" s="84"/>
    </row>
    <row r="726" spans="1:11">
      <c r="A726" s="26">
        <v>706</v>
      </c>
      <c r="B726" s="100"/>
      <c r="C726" s="11"/>
      <c r="D726" s="11"/>
      <c r="E726" s="29"/>
      <c r="F726" s="23">
        <f t="shared" si="11"/>
        <v>0</v>
      </c>
      <c r="G726" s="82"/>
      <c r="H726" s="83"/>
      <c r="I726" s="83"/>
      <c r="J726" s="83"/>
      <c r="K726" s="84"/>
    </row>
    <row r="727" spans="1:11">
      <c r="A727" s="26">
        <v>707</v>
      </c>
      <c r="B727" s="100"/>
      <c r="C727" s="11"/>
      <c r="D727" s="11"/>
      <c r="E727" s="29"/>
      <c r="F727" s="23">
        <f t="shared" si="11"/>
        <v>0</v>
      </c>
      <c r="G727" s="82"/>
      <c r="H727" s="83"/>
      <c r="I727" s="83"/>
      <c r="J727" s="83"/>
      <c r="K727" s="84"/>
    </row>
    <row r="728" spans="1:11">
      <c r="A728" s="26">
        <v>708</v>
      </c>
      <c r="B728" s="100"/>
      <c r="C728" s="11"/>
      <c r="D728" s="11"/>
      <c r="E728" s="29"/>
      <c r="F728" s="23">
        <f t="shared" si="11"/>
        <v>0</v>
      </c>
      <c r="G728" s="82"/>
      <c r="H728" s="83"/>
      <c r="I728" s="83"/>
      <c r="J728" s="83"/>
      <c r="K728" s="84"/>
    </row>
    <row r="729" spans="1:11">
      <c r="A729" s="26">
        <v>709</v>
      </c>
      <c r="B729" s="100"/>
      <c r="C729" s="11"/>
      <c r="D729" s="11"/>
      <c r="E729" s="29"/>
      <c r="F729" s="23">
        <f t="shared" si="11"/>
        <v>0</v>
      </c>
      <c r="G729" s="82"/>
      <c r="H729" s="83"/>
      <c r="I729" s="83"/>
      <c r="J729" s="83"/>
      <c r="K729" s="84"/>
    </row>
    <row r="730" spans="1:11">
      <c r="A730" s="26">
        <v>710</v>
      </c>
      <c r="B730" s="100"/>
      <c r="C730" s="11"/>
      <c r="D730" s="11"/>
      <c r="E730" s="29"/>
      <c r="F730" s="23">
        <f t="shared" si="11"/>
        <v>0</v>
      </c>
      <c r="G730" s="82"/>
      <c r="H730" s="83"/>
      <c r="I730" s="83"/>
      <c r="J730" s="83"/>
      <c r="K730" s="84"/>
    </row>
    <row r="731" spans="1:11">
      <c r="A731" s="26">
        <v>711</v>
      </c>
      <c r="B731" s="100"/>
      <c r="C731" s="11"/>
      <c r="D731" s="11"/>
      <c r="E731" s="29"/>
      <c r="F731" s="23">
        <f t="shared" si="11"/>
        <v>0</v>
      </c>
      <c r="G731" s="82"/>
      <c r="H731" s="83"/>
      <c r="I731" s="83"/>
      <c r="J731" s="83"/>
      <c r="K731" s="84"/>
    </row>
    <row r="732" spans="1:11">
      <c r="A732" s="26">
        <v>712</v>
      </c>
      <c r="B732" s="100"/>
      <c r="C732" s="11"/>
      <c r="D732" s="11"/>
      <c r="E732" s="29"/>
      <c r="F732" s="23">
        <f t="shared" si="11"/>
        <v>0</v>
      </c>
      <c r="G732" s="82"/>
      <c r="H732" s="83"/>
      <c r="I732" s="83"/>
      <c r="J732" s="83"/>
      <c r="K732" s="84"/>
    </row>
    <row r="733" spans="1:11">
      <c r="A733" s="26">
        <v>713</v>
      </c>
      <c r="B733" s="100"/>
      <c r="C733" s="11"/>
      <c r="D733" s="11"/>
      <c r="E733" s="29"/>
      <c r="F733" s="23">
        <f t="shared" si="11"/>
        <v>0</v>
      </c>
      <c r="G733" s="82"/>
      <c r="H733" s="83"/>
      <c r="I733" s="83"/>
      <c r="J733" s="83"/>
      <c r="K733" s="84"/>
    </row>
    <row r="734" spans="1:11">
      <c r="A734" s="26">
        <v>714</v>
      </c>
      <c r="B734" s="100"/>
      <c r="C734" s="11"/>
      <c r="D734" s="11"/>
      <c r="E734" s="29"/>
      <c r="F734" s="23">
        <f t="shared" si="11"/>
        <v>0</v>
      </c>
      <c r="G734" s="82"/>
      <c r="H734" s="83"/>
      <c r="I734" s="83"/>
      <c r="J734" s="83"/>
      <c r="K734" s="84"/>
    </row>
    <row r="735" spans="1:11">
      <c r="A735" s="26">
        <v>715</v>
      </c>
      <c r="B735" s="100"/>
      <c r="C735" s="11"/>
      <c r="D735" s="11"/>
      <c r="E735" s="29"/>
      <c r="F735" s="23">
        <f t="shared" si="11"/>
        <v>0</v>
      </c>
      <c r="G735" s="82"/>
      <c r="H735" s="83"/>
      <c r="I735" s="83"/>
      <c r="J735" s="83"/>
      <c r="K735" s="84"/>
    </row>
    <row r="736" spans="1:11">
      <c r="A736" s="26">
        <v>716</v>
      </c>
      <c r="B736" s="100"/>
      <c r="C736" s="11"/>
      <c r="D736" s="11"/>
      <c r="E736" s="29"/>
      <c r="F736" s="23">
        <f t="shared" si="11"/>
        <v>0</v>
      </c>
      <c r="G736" s="82"/>
      <c r="H736" s="83"/>
      <c r="I736" s="83"/>
      <c r="J736" s="83"/>
      <c r="K736" s="84"/>
    </row>
    <row r="737" spans="1:11">
      <c r="A737" s="26">
        <v>717</v>
      </c>
      <c r="B737" s="100"/>
      <c r="C737" s="11"/>
      <c r="D737" s="11"/>
      <c r="E737" s="29"/>
      <c r="F737" s="23">
        <f t="shared" si="11"/>
        <v>0</v>
      </c>
      <c r="G737" s="82"/>
      <c r="H737" s="83"/>
      <c r="I737" s="83"/>
      <c r="J737" s="83"/>
      <c r="K737" s="84"/>
    </row>
    <row r="738" spans="1:11">
      <c r="A738" s="26">
        <v>718</v>
      </c>
      <c r="B738" s="100"/>
      <c r="C738" s="11"/>
      <c r="D738" s="11"/>
      <c r="E738" s="29"/>
      <c r="F738" s="23">
        <f t="shared" si="11"/>
        <v>0</v>
      </c>
      <c r="G738" s="82"/>
      <c r="H738" s="83"/>
      <c r="I738" s="83"/>
      <c r="J738" s="83"/>
      <c r="K738" s="84"/>
    </row>
    <row r="739" spans="1:11">
      <c r="A739" s="26">
        <v>719</v>
      </c>
      <c r="B739" s="100"/>
      <c r="C739" s="11"/>
      <c r="D739" s="11"/>
      <c r="E739" s="29"/>
      <c r="F739" s="23">
        <f t="shared" si="11"/>
        <v>0</v>
      </c>
      <c r="G739" s="82"/>
      <c r="H739" s="83"/>
      <c r="I739" s="83"/>
      <c r="J739" s="83"/>
      <c r="K739" s="84"/>
    </row>
    <row r="740" spans="1:11">
      <c r="A740" s="26">
        <v>720</v>
      </c>
      <c r="B740" s="100"/>
      <c r="C740" s="11"/>
      <c r="D740" s="11"/>
      <c r="E740" s="29"/>
      <c r="F740" s="23">
        <f t="shared" si="11"/>
        <v>0</v>
      </c>
      <c r="G740" s="82"/>
      <c r="H740" s="83"/>
      <c r="I740" s="83"/>
      <c r="J740" s="83"/>
      <c r="K740" s="84"/>
    </row>
    <row r="741" spans="1:11">
      <c r="A741" s="26">
        <v>721</v>
      </c>
      <c r="B741" s="100"/>
      <c r="C741" s="11"/>
      <c r="D741" s="11"/>
      <c r="E741" s="29"/>
      <c r="F741" s="23">
        <f t="shared" si="11"/>
        <v>0</v>
      </c>
      <c r="G741" s="82"/>
      <c r="H741" s="83"/>
      <c r="I741" s="83"/>
      <c r="J741" s="83"/>
      <c r="K741" s="84"/>
    </row>
    <row r="742" spans="1:11">
      <c r="A742" s="26">
        <v>722</v>
      </c>
      <c r="B742" s="100"/>
      <c r="C742" s="11"/>
      <c r="D742" s="11"/>
      <c r="E742" s="29"/>
      <c r="F742" s="23">
        <f t="shared" si="11"/>
        <v>0</v>
      </c>
      <c r="G742" s="82"/>
      <c r="H742" s="83"/>
      <c r="I742" s="83"/>
      <c r="J742" s="83"/>
      <c r="K742" s="84"/>
    </row>
    <row r="743" spans="1:11">
      <c r="A743" s="26">
        <v>723</v>
      </c>
      <c r="B743" s="100"/>
      <c r="C743" s="11"/>
      <c r="D743" s="11"/>
      <c r="E743" s="29"/>
      <c r="F743" s="23">
        <f t="shared" si="11"/>
        <v>0</v>
      </c>
      <c r="G743" s="82"/>
      <c r="H743" s="83"/>
      <c r="I743" s="83"/>
      <c r="J743" s="83"/>
      <c r="K743" s="84"/>
    </row>
    <row r="744" spans="1:11">
      <c r="A744" s="26">
        <v>724</v>
      </c>
      <c r="B744" s="100"/>
      <c r="C744" s="11"/>
      <c r="D744" s="11"/>
      <c r="E744" s="29"/>
      <c r="F744" s="23">
        <f t="shared" si="11"/>
        <v>0</v>
      </c>
      <c r="G744" s="82"/>
      <c r="H744" s="83"/>
      <c r="I744" s="83"/>
      <c r="J744" s="83"/>
      <c r="K744" s="84"/>
    </row>
    <row r="745" spans="1:11">
      <c r="A745" s="26">
        <v>725</v>
      </c>
      <c r="B745" s="100"/>
      <c r="C745" s="11"/>
      <c r="D745" s="11"/>
      <c r="E745" s="29"/>
      <c r="F745" s="23">
        <f t="shared" si="11"/>
        <v>0</v>
      </c>
      <c r="G745" s="82"/>
      <c r="H745" s="83"/>
      <c r="I745" s="83"/>
      <c r="J745" s="83"/>
      <c r="K745" s="84"/>
    </row>
    <row r="746" spans="1:11">
      <c r="A746" s="26">
        <v>726</v>
      </c>
      <c r="B746" s="100"/>
      <c r="C746" s="11"/>
      <c r="D746" s="11"/>
      <c r="E746" s="29"/>
      <c r="F746" s="23">
        <f t="shared" si="11"/>
        <v>0</v>
      </c>
      <c r="G746" s="82"/>
      <c r="H746" s="83"/>
      <c r="I746" s="83"/>
      <c r="J746" s="83"/>
      <c r="K746" s="84"/>
    </row>
    <row r="747" spans="1:11">
      <c r="A747" s="26">
        <v>727</v>
      </c>
      <c r="B747" s="100"/>
      <c r="C747" s="11"/>
      <c r="D747" s="11"/>
      <c r="E747" s="29"/>
      <c r="F747" s="23">
        <f t="shared" si="11"/>
        <v>0</v>
      </c>
      <c r="G747" s="82"/>
      <c r="H747" s="83"/>
      <c r="I747" s="83"/>
      <c r="J747" s="83"/>
      <c r="K747" s="84"/>
    </row>
    <row r="748" spans="1:11">
      <c r="A748" s="26">
        <v>728</v>
      </c>
      <c r="B748" s="100"/>
      <c r="C748" s="11"/>
      <c r="D748" s="11"/>
      <c r="E748" s="29"/>
      <c r="F748" s="23">
        <f t="shared" si="11"/>
        <v>0</v>
      </c>
      <c r="G748" s="82"/>
      <c r="H748" s="83"/>
      <c r="I748" s="83"/>
      <c r="J748" s="83"/>
      <c r="K748" s="84"/>
    </row>
    <row r="749" spans="1:11">
      <c r="A749" s="26">
        <v>729</v>
      </c>
      <c r="B749" s="100"/>
      <c r="C749" s="11"/>
      <c r="D749" s="11"/>
      <c r="E749" s="29"/>
      <c r="F749" s="23">
        <f t="shared" si="11"/>
        <v>0</v>
      </c>
      <c r="G749" s="82"/>
      <c r="H749" s="83"/>
      <c r="I749" s="83"/>
      <c r="J749" s="83"/>
      <c r="K749" s="84"/>
    </row>
    <row r="750" spans="1:11">
      <c r="A750" s="26">
        <v>730</v>
      </c>
      <c r="B750" s="100"/>
      <c r="C750" s="11"/>
      <c r="D750" s="11"/>
      <c r="E750" s="29"/>
      <c r="F750" s="23">
        <f t="shared" si="11"/>
        <v>0</v>
      </c>
      <c r="G750" s="82"/>
      <c r="H750" s="83"/>
      <c r="I750" s="83"/>
      <c r="J750" s="83"/>
      <c r="K750" s="84"/>
    </row>
    <row r="751" spans="1:11">
      <c r="A751" s="26">
        <v>731</v>
      </c>
      <c r="B751" s="100"/>
      <c r="C751" s="11"/>
      <c r="D751" s="11"/>
      <c r="E751" s="29"/>
      <c r="F751" s="23">
        <f t="shared" si="11"/>
        <v>0</v>
      </c>
      <c r="G751" s="82"/>
      <c r="H751" s="83"/>
      <c r="I751" s="83"/>
      <c r="J751" s="83"/>
      <c r="K751" s="84"/>
    </row>
    <row r="752" spans="1:11">
      <c r="A752" s="26">
        <v>732</v>
      </c>
      <c r="B752" s="100"/>
      <c r="C752" s="11"/>
      <c r="D752" s="11"/>
      <c r="E752" s="29"/>
      <c r="F752" s="23">
        <f t="shared" si="11"/>
        <v>0</v>
      </c>
      <c r="G752" s="82"/>
      <c r="H752" s="83"/>
      <c r="I752" s="83"/>
      <c r="J752" s="83"/>
      <c r="K752" s="84"/>
    </row>
    <row r="753" spans="1:11">
      <c r="A753" s="26">
        <v>733</v>
      </c>
      <c r="B753" s="100"/>
      <c r="C753" s="11"/>
      <c r="D753" s="11"/>
      <c r="E753" s="29"/>
      <c r="F753" s="23">
        <f t="shared" si="11"/>
        <v>0</v>
      </c>
      <c r="G753" s="82"/>
      <c r="H753" s="83"/>
      <c r="I753" s="83"/>
      <c r="J753" s="83"/>
      <c r="K753" s="84"/>
    </row>
    <row r="754" spans="1:11">
      <c r="A754" s="26">
        <v>734</v>
      </c>
      <c r="B754" s="100"/>
      <c r="C754" s="11"/>
      <c r="D754" s="11"/>
      <c r="E754" s="29"/>
      <c r="F754" s="23">
        <f t="shared" si="11"/>
        <v>0</v>
      </c>
      <c r="G754" s="82"/>
      <c r="H754" s="83"/>
      <c r="I754" s="83"/>
      <c r="J754" s="83"/>
      <c r="K754" s="84"/>
    </row>
    <row r="755" spans="1:11">
      <c r="A755" s="26">
        <v>735</v>
      </c>
      <c r="B755" s="100"/>
      <c r="C755" s="11"/>
      <c r="D755" s="11"/>
      <c r="E755" s="29"/>
      <c r="F755" s="23">
        <f t="shared" si="11"/>
        <v>0</v>
      </c>
      <c r="G755" s="82"/>
      <c r="H755" s="83"/>
      <c r="I755" s="83"/>
      <c r="J755" s="83"/>
      <c r="K755" s="84"/>
    </row>
    <row r="756" spans="1:11">
      <c r="A756" s="26">
        <v>736</v>
      </c>
      <c r="B756" s="100"/>
      <c r="C756" s="11"/>
      <c r="D756" s="11"/>
      <c r="E756" s="29"/>
      <c r="F756" s="23">
        <f t="shared" si="11"/>
        <v>0</v>
      </c>
      <c r="G756" s="82"/>
      <c r="H756" s="83"/>
      <c r="I756" s="83"/>
      <c r="J756" s="83"/>
      <c r="K756" s="84"/>
    </row>
    <row r="757" spans="1:11">
      <c r="A757" s="26">
        <v>737</v>
      </c>
      <c r="B757" s="100"/>
      <c r="C757" s="11"/>
      <c r="D757" s="11"/>
      <c r="E757" s="29"/>
      <c r="F757" s="23">
        <f t="shared" si="11"/>
        <v>0</v>
      </c>
      <c r="G757" s="82"/>
      <c r="H757" s="83"/>
      <c r="I757" s="83"/>
      <c r="J757" s="83"/>
      <c r="K757" s="84"/>
    </row>
    <row r="758" spans="1:11">
      <c r="A758" s="26">
        <v>738</v>
      </c>
      <c r="B758" s="100"/>
      <c r="C758" s="11"/>
      <c r="D758" s="11"/>
      <c r="E758" s="29"/>
      <c r="F758" s="23">
        <f t="shared" si="11"/>
        <v>0</v>
      </c>
      <c r="G758" s="82"/>
      <c r="H758" s="83"/>
      <c r="I758" s="83"/>
      <c r="J758" s="83"/>
      <c r="K758" s="84"/>
    </row>
    <row r="759" spans="1:11">
      <c r="A759" s="26">
        <v>739</v>
      </c>
      <c r="B759" s="100"/>
      <c r="C759" s="11"/>
      <c r="D759" s="11"/>
      <c r="E759" s="29"/>
      <c r="F759" s="23">
        <f t="shared" si="11"/>
        <v>0</v>
      </c>
      <c r="G759" s="82"/>
      <c r="H759" s="83"/>
      <c r="I759" s="83"/>
      <c r="J759" s="83"/>
      <c r="K759" s="84"/>
    </row>
    <row r="760" spans="1:11">
      <c r="A760" s="26">
        <v>740</v>
      </c>
      <c r="B760" s="100"/>
      <c r="C760" s="11"/>
      <c r="D760" s="11"/>
      <c r="E760" s="29"/>
      <c r="F760" s="23">
        <f t="shared" si="11"/>
        <v>0</v>
      </c>
      <c r="G760" s="82"/>
      <c r="H760" s="83"/>
      <c r="I760" s="83"/>
      <c r="J760" s="83"/>
      <c r="K760" s="84"/>
    </row>
    <row r="761" spans="1:11">
      <c r="A761" s="26">
        <v>741</v>
      </c>
      <c r="B761" s="100"/>
      <c r="C761" s="11"/>
      <c r="D761" s="11"/>
      <c r="E761" s="29"/>
      <c r="F761" s="23">
        <f t="shared" si="11"/>
        <v>0</v>
      </c>
      <c r="G761" s="82"/>
      <c r="H761" s="83"/>
      <c r="I761" s="83"/>
      <c r="J761" s="83"/>
      <c r="K761" s="84"/>
    </row>
    <row r="762" spans="1:11">
      <c r="A762" s="26">
        <v>742</v>
      </c>
      <c r="B762" s="100"/>
      <c r="C762" s="11"/>
      <c r="D762" s="11"/>
      <c r="E762" s="29"/>
      <c r="F762" s="23">
        <f t="shared" si="11"/>
        <v>0</v>
      </c>
      <c r="G762" s="82"/>
      <c r="H762" s="83"/>
      <c r="I762" s="83"/>
      <c r="J762" s="83"/>
      <c r="K762" s="84"/>
    </row>
    <row r="763" spans="1:11">
      <c r="A763" s="26">
        <v>743</v>
      </c>
      <c r="B763" s="100"/>
      <c r="C763" s="11"/>
      <c r="D763" s="11"/>
      <c r="E763" s="29"/>
      <c r="F763" s="23">
        <f t="shared" si="11"/>
        <v>0</v>
      </c>
      <c r="G763" s="82"/>
      <c r="H763" s="83"/>
      <c r="I763" s="83"/>
      <c r="J763" s="83"/>
      <c r="K763" s="84"/>
    </row>
    <row r="764" spans="1:11">
      <c r="A764" s="26">
        <v>744</v>
      </c>
      <c r="B764" s="100"/>
      <c r="C764" s="11"/>
      <c r="D764" s="11"/>
      <c r="E764" s="29"/>
      <c r="F764" s="23">
        <f t="shared" si="11"/>
        <v>0</v>
      </c>
      <c r="G764" s="82"/>
      <c r="H764" s="83"/>
      <c r="I764" s="83"/>
      <c r="J764" s="83"/>
      <c r="K764" s="84"/>
    </row>
    <row r="765" spans="1:11">
      <c r="A765" s="26">
        <v>745</v>
      </c>
      <c r="B765" s="100"/>
      <c r="C765" s="11"/>
      <c r="D765" s="11"/>
      <c r="E765" s="29"/>
      <c r="F765" s="23">
        <f t="shared" si="11"/>
        <v>0</v>
      </c>
      <c r="G765" s="82"/>
      <c r="H765" s="83"/>
      <c r="I765" s="83"/>
      <c r="J765" s="83"/>
      <c r="K765" s="84"/>
    </row>
    <row r="766" spans="1:11">
      <c r="A766" s="26">
        <v>746</v>
      </c>
      <c r="B766" s="100"/>
      <c r="C766" s="11"/>
      <c r="D766" s="11"/>
      <c r="E766" s="29"/>
      <c r="F766" s="23">
        <f t="shared" si="11"/>
        <v>0</v>
      </c>
      <c r="G766" s="82"/>
      <c r="H766" s="83"/>
      <c r="I766" s="83"/>
      <c r="J766" s="83"/>
      <c r="K766" s="84"/>
    </row>
    <row r="767" spans="1:11">
      <c r="A767" s="26">
        <v>747</v>
      </c>
      <c r="B767" s="100"/>
      <c r="C767" s="11"/>
      <c r="D767" s="11"/>
      <c r="E767" s="29"/>
      <c r="F767" s="23">
        <f t="shared" si="11"/>
        <v>0</v>
      </c>
      <c r="G767" s="82"/>
      <c r="H767" s="83"/>
      <c r="I767" s="83"/>
      <c r="J767" s="83"/>
      <c r="K767" s="84"/>
    </row>
    <row r="768" spans="1:11">
      <c r="A768" s="26">
        <v>748</v>
      </c>
      <c r="B768" s="100"/>
      <c r="C768" s="11"/>
      <c r="D768" s="11"/>
      <c r="E768" s="29"/>
      <c r="F768" s="23">
        <f t="shared" si="11"/>
        <v>0</v>
      </c>
      <c r="G768" s="82"/>
      <c r="H768" s="83"/>
      <c r="I768" s="83"/>
      <c r="J768" s="83"/>
      <c r="K768" s="84"/>
    </row>
    <row r="769" spans="1:11">
      <c r="A769" s="26">
        <v>749</v>
      </c>
      <c r="B769" s="100"/>
      <c r="C769" s="11"/>
      <c r="D769" s="11"/>
      <c r="E769" s="29"/>
      <c r="F769" s="23">
        <f t="shared" si="11"/>
        <v>0</v>
      </c>
      <c r="G769" s="82"/>
      <c r="H769" s="83"/>
      <c r="I769" s="83"/>
      <c r="J769" s="83"/>
      <c r="K769" s="84"/>
    </row>
    <row r="770" spans="1:11">
      <c r="A770" s="26">
        <v>750</v>
      </c>
      <c r="B770" s="100"/>
      <c r="C770" s="11"/>
      <c r="D770" s="11"/>
      <c r="E770" s="29"/>
      <c r="F770" s="23">
        <f t="shared" si="11"/>
        <v>0</v>
      </c>
      <c r="G770" s="82"/>
      <c r="H770" s="83"/>
      <c r="I770" s="83"/>
      <c r="J770" s="83"/>
      <c r="K770" s="84"/>
    </row>
    <row r="771" spans="1:11">
      <c r="A771" s="26">
        <v>751</v>
      </c>
      <c r="B771" s="100"/>
      <c r="C771" s="11"/>
      <c r="D771" s="11"/>
      <c r="E771" s="29"/>
      <c r="F771" s="23">
        <f t="shared" si="11"/>
        <v>0</v>
      </c>
      <c r="G771" s="82"/>
      <c r="H771" s="83"/>
      <c r="I771" s="83"/>
      <c r="J771" s="83"/>
      <c r="K771" s="84"/>
    </row>
    <row r="772" spans="1:11">
      <c r="A772" s="26">
        <v>752</v>
      </c>
      <c r="B772" s="100"/>
      <c r="C772" s="11"/>
      <c r="D772" s="11"/>
      <c r="E772" s="29"/>
      <c r="F772" s="23">
        <f t="shared" si="11"/>
        <v>0</v>
      </c>
      <c r="G772" s="82"/>
      <c r="H772" s="83"/>
      <c r="I772" s="83"/>
      <c r="J772" s="83"/>
      <c r="K772" s="84"/>
    </row>
    <row r="773" spans="1:11">
      <c r="A773" s="26">
        <v>753</v>
      </c>
      <c r="B773" s="100"/>
      <c r="C773" s="11"/>
      <c r="D773" s="11"/>
      <c r="E773" s="29"/>
      <c r="F773" s="23">
        <f t="shared" si="11"/>
        <v>0</v>
      </c>
      <c r="G773" s="82"/>
      <c r="H773" s="83"/>
      <c r="I773" s="83"/>
      <c r="J773" s="83"/>
      <c r="K773" s="84"/>
    </row>
    <row r="774" spans="1:11">
      <c r="A774" s="26">
        <v>754</v>
      </c>
      <c r="B774" s="100"/>
      <c r="C774" s="11"/>
      <c r="D774" s="11"/>
      <c r="E774" s="29"/>
      <c r="F774" s="23">
        <f t="shared" si="11"/>
        <v>0</v>
      </c>
      <c r="G774" s="82"/>
      <c r="H774" s="83"/>
      <c r="I774" s="83"/>
      <c r="J774" s="83"/>
      <c r="K774" s="84"/>
    </row>
    <row r="775" spans="1:11">
      <c r="A775" s="26">
        <v>755</v>
      </c>
      <c r="B775" s="100"/>
      <c r="C775" s="11"/>
      <c r="D775" s="11"/>
      <c r="E775" s="29"/>
      <c r="F775" s="23">
        <f t="shared" si="11"/>
        <v>0</v>
      </c>
      <c r="G775" s="82"/>
      <c r="H775" s="83"/>
      <c r="I775" s="83"/>
      <c r="J775" s="83"/>
      <c r="K775" s="84"/>
    </row>
    <row r="776" spans="1:11">
      <c r="A776" s="26">
        <v>756</v>
      </c>
      <c r="B776" s="100"/>
      <c r="C776" s="11"/>
      <c r="D776" s="11"/>
      <c r="E776" s="29"/>
      <c r="F776" s="23">
        <f t="shared" si="11"/>
        <v>0</v>
      </c>
      <c r="G776" s="82"/>
      <c r="H776" s="83"/>
      <c r="I776" s="83"/>
      <c r="J776" s="83"/>
      <c r="K776" s="84"/>
    </row>
    <row r="777" spans="1:11">
      <c r="A777" s="26">
        <v>757</v>
      </c>
      <c r="B777" s="100"/>
      <c r="C777" s="11"/>
      <c r="D777" s="11"/>
      <c r="E777" s="29"/>
      <c r="F777" s="23">
        <f t="shared" si="11"/>
        <v>0</v>
      </c>
      <c r="G777" s="82"/>
      <c r="H777" s="83"/>
      <c r="I777" s="83"/>
      <c r="J777" s="83"/>
      <c r="K777" s="84"/>
    </row>
    <row r="778" spans="1:11">
      <c r="A778" s="26">
        <v>758</v>
      </c>
      <c r="B778" s="100"/>
      <c r="C778" s="11"/>
      <c r="D778" s="11"/>
      <c r="E778" s="29"/>
      <c r="F778" s="23">
        <f t="shared" si="11"/>
        <v>0</v>
      </c>
      <c r="G778" s="82"/>
      <c r="H778" s="83"/>
      <c r="I778" s="83"/>
      <c r="J778" s="83"/>
      <c r="K778" s="84"/>
    </row>
    <row r="779" spans="1:11">
      <c r="A779" s="26">
        <v>759</v>
      </c>
      <c r="B779" s="100"/>
      <c r="C779" s="11"/>
      <c r="D779" s="11"/>
      <c r="E779" s="29"/>
      <c r="F779" s="23">
        <f t="shared" si="11"/>
        <v>0</v>
      </c>
      <c r="G779" s="82"/>
      <c r="H779" s="83"/>
      <c r="I779" s="83"/>
      <c r="J779" s="83"/>
      <c r="K779" s="84"/>
    </row>
    <row r="780" spans="1:11">
      <c r="A780" s="26">
        <v>760</v>
      </c>
      <c r="B780" s="100"/>
      <c r="C780" s="11"/>
      <c r="D780" s="11"/>
      <c r="E780" s="29"/>
      <c r="F780" s="23">
        <f t="shared" si="11"/>
        <v>0</v>
      </c>
      <c r="G780" s="82"/>
      <c r="H780" s="83"/>
      <c r="I780" s="83"/>
      <c r="J780" s="83"/>
      <c r="K780" s="84"/>
    </row>
    <row r="781" spans="1:11">
      <c r="A781" s="26">
        <v>761</v>
      </c>
      <c r="B781" s="100"/>
      <c r="C781" s="11"/>
      <c r="D781" s="11"/>
      <c r="E781" s="29"/>
      <c r="F781" s="23">
        <f t="shared" si="11"/>
        <v>0</v>
      </c>
      <c r="G781" s="82"/>
      <c r="H781" s="83"/>
      <c r="I781" s="83"/>
      <c r="J781" s="83"/>
      <c r="K781" s="84"/>
    </row>
    <row r="782" spans="1:11">
      <c r="A782" s="26">
        <v>762</v>
      </c>
      <c r="B782" s="100"/>
      <c r="C782" s="11"/>
      <c r="D782" s="11"/>
      <c r="E782" s="29"/>
      <c r="F782" s="23">
        <f t="shared" si="11"/>
        <v>0</v>
      </c>
      <c r="G782" s="82"/>
      <c r="H782" s="83"/>
      <c r="I782" s="83"/>
      <c r="J782" s="83"/>
      <c r="K782" s="84"/>
    </row>
    <row r="783" spans="1:11">
      <c r="A783" s="26">
        <v>763</v>
      </c>
      <c r="B783" s="100"/>
      <c r="C783" s="11"/>
      <c r="D783" s="11"/>
      <c r="E783" s="29"/>
      <c r="F783" s="23">
        <f t="shared" si="11"/>
        <v>0</v>
      </c>
      <c r="G783" s="82"/>
      <c r="H783" s="83"/>
      <c r="I783" s="83"/>
      <c r="J783" s="83"/>
      <c r="K783" s="84"/>
    </row>
    <row r="784" spans="1:11">
      <c r="A784" s="26">
        <v>764</v>
      </c>
      <c r="B784" s="100"/>
      <c r="C784" s="11"/>
      <c r="D784" s="11"/>
      <c r="E784" s="29"/>
      <c r="F784" s="23">
        <f t="shared" si="11"/>
        <v>0</v>
      </c>
      <c r="G784" s="82"/>
      <c r="H784" s="83"/>
      <c r="I784" s="83"/>
      <c r="J784" s="83"/>
      <c r="K784" s="84"/>
    </row>
    <row r="785" spans="1:11">
      <c r="A785" s="26">
        <v>765</v>
      </c>
      <c r="B785" s="100"/>
      <c r="C785" s="11"/>
      <c r="D785" s="11"/>
      <c r="E785" s="29"/>
      <c r="F785" s="23">
        <f t="shared" si="11"/>
        <v>0</v>
      </c>
      <c r="G785" s="82"/>
      <c r="H785" s="83"/>
      <c r="I785" s="83"/>
      <c r="J785" s="83"/>
      <c r="K785" s="84"/>
    </row>
    <row r="786" spans="1:11">
      <c r="A786" s="26">
        <v>766</v>
      </c>
      <c r="B786" s="100"/>
      <c r="C786" s="11"/>
      <c r="D786" s="11"/>
      <c r="E786" s="29"/>
      <c r="F786" s="23">
        <f t="shared" si="11"/>
        <v>0</v>
      </c>
      <c r="G786" s="82"/>
      <c r="H786" s="83"/>
      <c r="I786" s="83"/>
      <c r="J786" s="83"/>
      <c r="K786" s="84"/>
    </row>
    <row r="787" spans="1:11">
      <c r="A787" s="26">
        <v>767</v>
      </c>
      <c r="B787" s="100"/>
      <c r="C787" s="11"/>
      <c r="D787" s="11"/>
      <c r="E787" s="29"/>
      <c r="F787" s="23">
        <f t="shared" si="11"/>
        <v>0</v>
      </c>
      <c r="G787" s="82"/>
      <c r="H787" s="83"/>
      <c r="I787" s="83"/>
      <c r="J787" s="83"/>
      <c r="K787" s="84"/>
    </row>
    <row r="788" spans="1:11">
      <c r="A788" s="26">
        <v>768</v>
      </c>
      <c r="B788" s="100"/>
      <c r="C788" s="11"/>
      <c r="D788" s="11"/>
      <c r="E788" s="29"/>
      <c r="F788" s="23">
        <f t="shared" si="11"/>
        <v>0</v>
      </c>
      <c r="G788" s="82"/>
      <c r="H788" s="83"/>
      <c r="I788" s="83"/>
      <c r="J788" s="83"/>
      <c r="K788" s="84"/>
    </row>
    <row r="789" spans="1:11">
      <c r="A789" s="26">
        <v>769</v>
      </c>
      <c r="B789" s="100"/>
      <c r="C789" s="11"/>
      <c r="D789" s="11"/>
      <c r="E789" s="29"/>
      <c r="F789" s="23">
        <f t="shared" ref="F789:F852" si="12">+$F$18*E789</f>
        <v>0</v>
      </c>
      <c r="G789" s="82"/>
      <c r="H789" s="83"/>
      <c r="I789" s="83"/>
      <c r="J789" s="83"/>
      <c r="K789" s="84"/>
    </row>
    <row r="790" spans="1:11">
      <c r="A790" s="26">
        <v>770</v>
      </c>
      <c r="B790" s="100"/>
      <c r="C790" s="11"/>
      <c r="D790" s="11"/>
      <c r="E790" s="29"/>
      <c r="F790" s="23">
        <f t="shared" si="12"/>
        <v>0</v>
      </c>
      <c r="G790" s="82"/>
      <c r="H790" s="83"/>
      <c r="I790" s="83"/>
      <c r="J790" s="83"/>
      <c r="K790" s="84"/>
    </row>
    <row r="791" spans="1:11">
      <c r="A791" s="26">
        <v>771</v>
      </c>
      <c r="B791" s="100"/>
      <c r="C791" s="11"/>
      <c r="D791" s="11"/>
      <c r="E791" s="29"/>
      <c r="F791" s="23">
        <f t="shared" si="12"/>
        <v>0</v>
      </c>
      <c r="G791" s="82"/>
      <c r="H791" s="83"/>
      <c r="I791" s="83"/>
      <c r="J791" s="83"/>
      <c r="K791" s="84"/>
    </row>
    <row r="792" spans="1:11">
      <c r="A792" s="26">
        <v>772</v>
      </c>
      <c r="B792" s="100"/>
      <c r="C792" s="11"/>
      <c r="D792" s="11"/>
      <c r="E792" s="29"/>
      <c r="F792" s="23">
        <f t="shared" si="12"/>
        <v>0</v>
      </c>
      <c r="G792" s="82"/>
      <c r="H792" s="83"/>
      <c r="I792" s="83"/>
      <c r="J792" s="83"/>
      <c r="K792" s="84"/>
    </row>
    <row r="793" spans="1:11">
      <c r="A793" s="26">
        <v>773</v>
      </c>
      <c r="B793" s="100"/>
      <c r="C793" s="11"/>
      <c r="D793" s="11"/>
      <c r="E793" s="29"/>
      <c r="F793" s="23">
        <f t="shared" si="12"/>
        <v>0</v>
      </c>
      <c r="G793" s="82"/>
      <c r="H793" s="83"/>
      <c r="I793" s="83"/>
      <c r="J793" s="83"/>
      <c r="K793" s="84"/>
    </row>
    <row r="794" spans="1:11">
      <c r="A794" s="26">
        <v>774</v>
      </c>
      <c r="B794" s="100"/>
      <c r="C794" s="11"/>
      <c r="D794" s="11"/>
      <c r="E794" s="29"/>
      <c r="F794" s="23">
        <f t="shared" si="12"/>
        <v>0</v>
      </c>
      <c r="G794" s="82"/>
      <c r="H794" s="83"/>
      <c r="I794" s="83"/>
      <c r="J794" s="83"/>
      <c r="K794" s="84"/>
    </row>
    <row r="795" spans="1:11">
      <c r="A795" s="26">
        <v>775</v>
      </c>
      <c r="B795" s="100"/>
      <c r="C795" s="11"/>
      <c r="D795" s="11"/>
      <c r="E795" s="29"/>
      <c r="F795" s="23">
        <f t="shared" si="12"/>
        <v>0</v>
      </c>
      <c r="G795" s="82"/>
      <c r="H795" s="83"/>
      <c r="I795" s="83"/>
      <c r="J795" s="83"/>
      <c r="K795" s="84"/>
    </row>
    <row r="796" spans="1:11">
      <c r="A796" s="26">
        <v>776</v>
      </c>
      <c r="B796" s="100"/>
      <c r="C796" s="11"/>
      <c r="D796" s="11"/>
      <c r="E796" s="29"/>
      <c r="F796" s="23">
        <f t="shared" si="12"/>
        <v>0</v>
      </c>
      <c r="G796" s="82"/>
      <c r="H796" s="83"/>
      <c r="I796" s="83"/>
      <c r="J796" s="83"/>
      <c r="K796" s="84"/>
    </row>
    <row r="797" spans="1:11">
      <c r="A797" s="26">
        <v>777</v>
      </c>
      <c r="B797" s="100"/>
      <c r="C797" s="11"/>
      <c r="D797" s="11"/>
      <c r="E797" s="29"/>
      <c r="F797" s="23">
        <f t="shared" si="12"/>
        <v>0</v>
      </c>
      <c r="G797" s="82"/>
      <c r="H797" s="83"/>
      <c r="I797" s="83"/>
      <c r="J797" s="83"/>
      <c r="K797" s="84"/>
    </row>
    <row r="798" spans="1:11">
      <c r="A798" s="26">
        <v>778</v>
      </c>
      <c r="B798" s="100"/>
      <c r="C798" s="11"/>
      <c r="D798" s="11"/>
      <c r="E798" s="29"/>
      <c r="F798" s="23">
        <f t="shared" si="12"/>
        <v>0</v>
      </c>
      <c r="G798" s="82"/>
      <c r="H798" s="83"/>
      <c r="I798" s="83"/>
      <c r="J798" s="83"/>
      <c r="K798" s="84"/>
    </row>
    <row r="799" spans="1:11">
      <c r="A799" s="26">
        <v>779</v>
      </c>
      <c r="B799" s="100"/>
      <c r="C799" s="11"/>
      <c r="D799" s="11"/>
      <c r="E799" s="29"/>
      <c r="F799" s="23">
        <f t="shared" si="12"/>
        <v>0</v>
      </c>
      <c r="G799" s="82"/>
      <c r="H799" s="83"/>
      <c r="I799" s="83"/>
      <c r="J799" s="83"/>
      <c r="K799" s="84"/>
    </row>
    <row r="800" spans="1:11">
      <c r="A800" s="26">
        <v>780</v>
      </c>
      <c r="B800" s="100"/>
      <c r="C800" s="11"/>
      <c r="D800" s="11"/>
      <c r="E800" s="29"/>
      <c r="F800" s="23">
        <f t="shared" si="12"/>
        <v>0</v>
      </c>
      <c r="G800" s="82"/>
      <c r="H800" s="83"/>
      <c r="I800" s="83"/>
      <c r="J800" s="83"/>
      <c r="K800" s="84"/>
    </row>
    <row r="801" spans="1:11">
      <c r="A801" s="26">
        <v>781</v>
      </c>
      <c r="B801" s="100"/>
      <c r="C801" s="11"/>
      <c r="D801" s="11"/>
      <c r="E801" s="29"/>
      <c r="F801" s="23">
        <f t="shared" si="12"/>
        <v>0</v>
      </c>
      <c r="G801" s="82"/>
      <c r="H801" s="83"/>
      <c r="I801" s="83"/>
      <c r="J801" s="83"/>
      <c r="K801" s="84"/>
    </row>
    <row r="802" spans="1:11">
      <c r="A802" s="26">
        <v>782</v>
      </c>
      <c r="B802" s="100"/>
      <c r="C802" s="11"/>
      <c r="D802" s="11"/>
      <c r="E802" s="29"/>
      <c r="F802" s="23">
        <f t="shared" si="12"/>
        <v>0</v>
      </c>
      <c r="G802" s="82"/>
      <c r="H802" s="83"/>
      <c r="I802" s="83"/>
      <c r="J802" s="83"/>
      <c r="K802" s="84"/>
    </row>
    <row r="803" spans="1:11">
      <c r="A803" s="26">
        <v>783</v>
      </c>
      <c r="B803" s="100"/>
      <c r="C803" s="11"/>
      <c r="D803" s="11"/>
      <c r="E803" s="29"/>
      <c r="F803" s="23">
        <f t="shared" si="12"/>
        <v>0</v>
      </c>
      <c r="G803" s="82"/>
      <c r="H803" s="83"/>
      <c r="I803" s="83"/>
      <c r="J803" s="83"/>
      <c r="K803" s="84"/>
    </row>
    <row r="804" spans="1:11">
      <c r="A804" s="26">
        <v>784</v>
      </c>
      <c r="B804" s="100"/>
      <c r="C804" s="11"/>
      <c r="D804" s="11"/>
      <c r="E804" s="29"/>
      <c r="F804" s="23">
        <f t="shared" si="12"/>
        <v>0</v>
      </c>
      <c r="G804" s="82"/>
      <c r="H804" s="83"/>
      <c r="I804" s="83"/>
      <c r="J804" s="83"/>
      <c r="K804" s="84"/>
    </row>
    <row r="805" spans="1:11">
      <c r="A805" s="26">
        <v>785</v>
      </c>
      <c r="B805" s="100"/>
      <c r="C805" s="11"/>
      <c r="D805" s="11"/>
      <c r="E805" s="29"/>
      <c r="F805" s="23">
        <f t="shared" si="12"/>
        <v>0</v>
      </c>
      <c r="G805" s="82"/>
      <c r="H805" s="83"/>
      <c r="I805" s="83"/>
      <c r="J805" s="83"/>
      <c r="K805" s="84"/>
    </row>
    <row r="806" spans="1:11">
      <c r="A806" s="26">
        <v>786</v>
      </c>
      <c r="B806" s="100"/>
      <c r="C806" s="11"/>
      <c r="D806" s="11"/>
      <c r="E806" s="29"/>
      <c r="F806" s="23">
        <f t="shared" si="12"/>
        <v>0</v>
      </c>
      <c r="G806" s="82"/>
      <c r="H806" s="83"/>
      <c r="I806" s="83"/>
      <c r="J806" s="83"/>
      <c r="K806" s="84"/>
    </row>
    <row r="807" spans="1:11">
      <c r="A807" s="26">
        <v>787</v>
      </c>
      <c r="B807" s="100"/>
      <c r="C807" s="11"/>
      <c r="D807" s="11"/>
      <c r="E807" s="29"/>
      <c r="F807" s="23">
        <f t="shared" si="12"/>
        <v>0</v>
      </c>
      <c r="G807" s="82"/>
      <c r="H807" s="83"/>
      <c r="I807" s="83"/>
      <c r="J807" s="83"/>
      <c r="K807" s="84"/>
    </row>
    <row r="808" spans="1:11">
      <c r="A808" s="26">
        <v>788</v>
      </c>
      <c r="B808" s="100"/>
      <c r="C808" s="11"/>
      <c r="D808" s="11"/>
      <c r="E808" s="29"/>
      <c r="F808" s="23">
        <f t="shared" si="12"/>
        <v>0</v>
      </c>
      <c r="G808" s="82"/>
      <c r="H808" s="83"/>
      <c r="I808" s="83"/>
      <c r="J808" s="83"/>
      <c r="K808" s="84"/>
    </row>
    <row r="809" spans="1:11">
      <c r="A809" s="26">
        <v>789</v>
      </c>
      <c r="B809" s="100"/>
      <c r="C809" s="11"/>
      <c r="D809" s="11"/>
      <c r="E809" s="29"/>
      <c r="F809" s="23">
        <f t="shared" si="12"/>
        <v>0</v>
      </c>
      <c r="G809" s="82"/>
      <c r="H809" s="83"/>
      <c r="I809" s="83"/>
      <c r="J809" s="83"/>
      <c r="K809" s="84"/>
    </row>
    <row r="810" spans="1:11">
      <c r="A810" s="26">
        <v>790</v>
      </c>
      <c r="B810" s="100"/>
      <c r="C810" s="11"/>
      <c r="D810" s="11"/>
      <c r="E810" s="29"/>
      <c r="F810" s="23">
        <f t="shared" si="12"/>
        <v>0</v>
      </c>
      <c r="G810" s="82"/>
      <c r="H810" s="83"/>
      <c r="I810" s="83"/>
      <c r="J810" s="83"/>
      <c r="K810" s="84"/>
    </row>
    <row r="811" spans="1:11">
      <c r="A811" s="26">
        <v>791</v>
      </c>
      <c r="B811" s="100"/>
      <c r="C811" s="11"/>
      <c r="D811" s="11"/>
      <c r="E811" s="29"/>
      <c r="F811" s="23">
        <f t="shared" si="12"/>
        <v>0</v>
      </c>
      <c r="G811" s="82"/>
      <c r="H811" s="83"/>
      <c r="I811" s="83"/>
      <c r="J811" s="83"/>
      <c r="K811" s="84"/>
    </row>
    <row r="812" spans="1:11">
      <c r="A812" s="26">
        <v>792</v>
      </c>
      <c r="B812" s="100"/>
      <c r="C812" s="11"/>
      <c r="D812" s="11"/>
      <c r="E812" s="29"/>
      <c r="F812" s="23">
        <f t="shared" si="12"/>
        <v>0</v>
      </c>
      <c r="G812" s="82"/>
      <c r="H812" s="83"/>
      <c r="I812" s="83"/>
      <c r="J812" s="83"/>
      <c r="K812" s="84"/>
    </row>
    <row r="813" spans="1:11">
      <c r="A813" s="26">
        <v>793</v>
      </c>
      <c r="B813" s="100"/>
      <c r="C813" s="11"/>
      <c r="D813" s="11"/>
      <c r="E813" s="29"/>
      <c r="F813" s="23">
        <f t="shared" si="12"/>
        <v>0</v>
      </c>
      <c r="G813" s="82"/>
      <c r="H813" s="83"/>
      <c r="I813" s="83"/>
      <c r="J813" s="83"/>
      <c r="K813" s="84"/>
    </row>
    <row r="814" spans="1:11">
      <c r="A814" s="26">
        <v>794</v>
      </c>
      <c r="B814" s="100"/>
      <c r="C814" s="11"/>
      <c r="D814" s="11"/>
      <c r="E814" s="29"/>
      <c r="F814" s="23">
        <f t="shared" si="12"/>
        <v>0</v>
      </c>
      <c r="G814" s="82"/>
      <c r="H814" s="83"/>
      <c r="I814" s="83"/>
      <c r="J814" s="83"/>
      <c r="K814" s="84"/>
    </row>
    <row r="815" spans="1:11">
      <c r="A815" s="26">
        <v>795</v>
      </c>
      <c r="B815" s="100"/>
      <c r="C815" s="11"/>
      <c r="D815" s="11"/>
      <c r="E815" s="29"/>
      <c r="F815" s="23">
        <f t="shared" si="12"/>
        <v>0</v>
      </c>
      <c r="G815" s="82"/>
      <c r="H815" s="83"/>
      <c r="I815" s="83"/>
      <c r="J815" s="83"/>
      <c r="K815" s="84"/>
    </row>
    <row r="816" spans="1:11">
      <c r="A816" s="26">
        <v>796</v>
      </c>
      <c r="B816" s="100"/>
      <c r="C816" s="11"/>
      <c r="D816" s="11"/>
      <c r="E816" s="29"/>
      <c r="F816" s="23">
        <f t="shared" si="12"/>
        <v>0</v>
      </c>
      <c r="G816" s="82"/>
      <c r="H816" s="83"/>
      <c r="I816" s="83"/>
      <c r="J816" s="83"/>
      <c r="K816" s="84"/>
    </row>
    <row r="817" spans="1:11">
      <c r="A817" s="26">
        <v>797</v>
      </c>
      <c r="B817" s="100"/>
      <c r="C817" s="11"/>
      <c r="D817" s="11"/>
      <c r="E817" s="29"/>
      <c r="F817" s="23">
        <f t="shared" si="12"/>
        <v>0</v>
      </c>
      <c r="G817" s="82"/>
      <c r="H817" s="83"/>
      <c r="I817" s="83"/>
      <c r="J817" s="83"/>
      <c r="K817" s="84"/>
    </row>
    <row r="818" spans="1:11">
      <c r="A818" s="26">
        <v>798</v>
      </c>
      <c r="B818" s="100"/>
      <c r="C818" s="11"/>
      <c r="D818" s="11"/>
      <c r="E818" s="29"/>
      <c r="F818" s="23">
        <f t="shared" si="12"/>
        <v>0</v>
      </c>
      <c r="G818" s="82"/>
      <c r="H818" s="83"/>
      <c r="I818" s="83"/>
      <c r="J818" s="83"/>
      <c r="K818" s="84"/>
    </row>
    <row r="819" spans="1:11">
      <c r="A819" s="26">
        <v>799</v>
      </c>
      <c r="B819" s="100"/>
      <c r="C819" s="11"/>
      <c r="D819" s="11"/>
      <c r="E819" s="29"/>
      <c r="F819" s="23">
        <f t="shared" si="12"/>
        <v>0</v>
      </c>
      <c r="G819" s="82"/>
      <c r="H819" s="83"/>
      <c r="I819" s="83"/>
      <c r="J819" s="83"/>
      <c r="K819" s="84"/>
    </row>
    <row r="820" spans="1:11">
      <c r="A820" s="26">
        <v>800</v>
      </c>
      <c r="B820" s="100"/>
      <c r="C820" s="11"/>
      <c r="D820" s="11"/>
      <c r="E820" s="29"/>
      <c r="F820" s="23">
        <f t="shared" si="12"/>
        <v>0</v>
      </c>
      <c r="G820" s="82"/>
      <c r="H820" s="83"/>
      <c r="I820" s="83"/>
      <c r="J820" s="83"/>
      <c r="K820" s="84"/>
    </row>
    <row r="821" spans="1:11">
      <c r="A821" s="26">
        <v>801</v>
      </c>
      <c r="B821" s="100"/>
      <c r="C821" s="11"/>
      <c r="D821" s="11"/>
      <c r="E821" s="29"/>
      <c r="F821" s="23">
        <f t="shared" si="12"/>
        <v>0</v>
      </c>
      <c r="G821" s="82"/>
      <c r="H821" s="83"/>
      <c r="I821" s="83"/>
      <c r="J821" s="83"/>
      <c r="K821" s="84"/>
    </row>
    <row r="822" spans="1:11">
      <c r="A822" s="26">
        <v>802</v>
      </c>
      <c r="B822" s="100"/>
      <c r="C822" s="11"/>
      <c r="D822" s="11"/>
      <c r="E822" s="29"/>
      <c r="F822" s="23">
        <f t="shared" si="12"/>
        <v>0</v>
      </c>
      <c r="G822" s="82"/>
      <c r="H822" s="83"/>
      <c r="I822" s="83"/>
      <c r="J822" s="83"/>
      <c r="K822" s="84"/>
    </row>
    <row r="823" spans="1:11">
      <c r="A823" s="26">
        <v>803</v>
      </c>
      <c r="B823" s="100"/>
      <c r="C823" s="11"/>
      <c r="D823" s="11"/>
      <c r="E823" s="29"/>
      <c r="F823" s="23">
        <f t="shared" si="12"/>
        <v>0</v>
      </c>
      <c r="G823" s="82"/>
      <c r="H823" s="83"/>
      <c r="I823" s="83"/>
      <c r="J823" s="83"/>
      <c r="K823" s="84"/>
    </row>
    <row r="824" spans="1:11">
      <c r="A824" s="26">
        <v>804</v>
      </c>
      <c r="B824" s="100"/>
      <c r="C824" s="11"/>
      <c r="D824" s="11"/>
      <c r="E824" s="29"/>
      <c r="F824" s="23">
        <f t="shared" si="12"/>
        <v>0</v>
      </c>
      <c r="G824" s="82"/>
      <c r="H824" s="83"/>
      <c r="I824" s="83"/>
      <c r="J824" s="83"/>
      <c r="K824" s="84"/>
    </row>
    <row r="825" spans="1:11">
      <c r="A825" s="26">
        <v>805</v>
      </c>
      <c r="B825" s="100"/>
      <c r="C825" s="11"/>
      <c r="D825" s="11"/>
      <c r="E825" s="29"/>
      <c r="F825" s="23">
        <f t="shared" si="12"/>
        <v>0</v>
      </c>
      <c r="G825" s="82"/>
      <c r="H825" s="83"/>
      <c r="I825" s="83"/>
      <c r="J825" s="83"/>
      <c r="K825" s="84"/>
    </row>
    <row r="826" spans="1:11">
      <c r="A826" s="26">
        <v>806</v>
      </c>
      <c r="B826" s="100"/>
      <c r="C826" s="11"/>
      <c r="D826" s="11"/>
      <c r="E826" s="29"/>
      <c r="F826" s="23">
        <f t="shared" si="12"/>
        <v>0</v>
      </c>
      <c r="G826" s="82"/>
      <c r="H826" s="83"/>
      <c r="I826" s="83"/>
      <c r="J826" s="83"/>
      <c r="K826" s="84"/>
    </row>
    <row r="827" spans="1:11">
      <c r="A827" s="26">
        <v>807</v>
      </c>
      <c r="B827" s="100"/>
      <c r="C827" s="11"/>
      <c r="D827" s="11"/>
      <c r="E827" s="29"/>
      <c r="F827" s="23">
        <f t="shared" si="12"/>
        <v>0</v>
      </c>
      <c r="G827" s="82"/>
      <c r="H827" s="83"/>
      <c r="I827" s="83"/>
      <c r="J827" s="83"/>
      <c r="K827" s="84"/>
    </row>
    <row r="828" spans="1:11">
      <c r="A828" s="26">
        <v>808</v>
      </c>
      <c r="B828" s="100"/>
      <c r="C828" s="11"/>
      <c r="D828" s="11"/>
      <c r="E828" s="29"/>
      <c r="F828" s="23">
        <f t="shared" si="12"/>
        <v>0</v>
      </c>
      <c r="G828" s="82"/>
      <c r="H828" s="83"/>
      <c r="I828" s="83"/>
      <c r="J828" s="83"/>
      <c r="K828" s="84"/>
    </row>
    <row r="829" spans="1:11">
      <c r="A829" s="26">
        <v>809</v>
      </c>
      <c r="B829" s="100"/>
      <c r="C829" s="11"/>
      <c r="D829" s="11"/>
      <c r="E829" s="29"/>
      <c r="F829" s="23">
        <f t="shared" si="12"/>
        <v>0</v>
      </c>
      <c r="G829" s="82"/>
      <c r="H829" s="83"/>
      <c r="I829" s="83"/>
      <c r="J829" s="83"/>
      <c r="K829" s="84"/>
    </row>
    <row r="830" spans="1:11">
      <c r="A830" s="26">
        <v>810</v>
      </c>
      <c r="B830" s="100"/>
      <c r="C830" s="11"/>
      <c r="D830" s="11"/>
      <c r="E830" s="29"/>
      <c r="F830" s="23">
        <f t="shared" si="12"/>
        <v>0</v>
      </c>
      <c r="G830" s="82"/>
      <c r="H830" s="83"/>
      <c r="I830" s="83"/>
      <c r="J830" s="83"/>
      <c r="K830" s="84"/>
    </row>
    <row r="831" spans="1:11">
      <c r="A831" s="26">
        <v>811</v>
      </c>
      <c r="B831" s="100"/>
      <c r="C831" s="11"/>
      <c r="D831" s="11"/>
      <c r="E831" s="29"/>
      <c r="F831" s="23">
        <f t="shared" si="12"/>
        <v>0</v>
      </c>
      <c r="G831" s="82"/>
      <c r="H831" s="83"/>
      <c r="I831" s="83"/>
      <c r="J831" s="83"/>
      <c r="K831" s="84"/>
    </row>
    <row r="832" spans="1:11">
      <c r="A832" s="26">
        <v>812</v>
      </c>
      <c r="B832" s="100"/>
      <c r="C832" s="11"/>
      <c r="D832" s="11"/>
      <c r="E832" s="29"/>
      <c r="F832" s="23">
        <f t="shared" si="12"/>
        <v>0</v>
      </c>
      <c r="G832" s="82"/>
      <c r="H832" s="83"/>
      <c r="I832" s="83"/>
      <c r="J832" s="83"/>
      <c r="K832" s="84"/>
    </row>
    <row r="833" spans="1:11">
      <c r="A833" s="26">
        <v>813</v>
      </c>
      <c r="B833" s="100"/>
      <c r="C833" s="11"/>
      <c r="D833" s="11"/>
      <c r="E833" s="29"/>
      <c r="F833" s="23">
        <f t="shared" si="12"/>
        <v>0</v>
      </c>
      <c r="G833" s="82"/>
      <c r="H833" s="83"/>
      <c r="I833" s="83"/>
      <c r="J833" s="83"/>
      <c r="K833" s="84"/>
    </row>
    <row r="834" spans="1:11">
      <c r="A834" s="26">
        <v>814</v>
      </c>
      <c r="B834" s="100"/>
      <c r="C834" s="11"/>
      <c r="D834" s="11"/>
      <c r="E834" s="29"/>
      <c r="F834" s="23">
        <f t="shared" si="12"/>
        <v>0</v>
      </c>
      <c r="G834" s="82"/>
      <c r="H834" s="83"/>
      <c r="I834" s="83"/>
      <c r="J834" s="83"/>
      <c r="K834" s="84"/>
    </row>
    <row r="835" spans="1:11">
      <c r="A835" s="26">
        <v>815</v>
      </c>
      <c r="B835" s="100"/>
      <c r="C835" s="11"/>
      <c r="D835" s="11"/>
      <c r="E835" s="29"/>
      <c r="F835" s="23">
        <f t="shared" si="12"/>
        <v>0</v>
      </c>
      <c r="G835" s="82"/>
      <c r="H835" s="83"/>
      <c r="I835" s="83"/>
      <c r="J835" s="83"/>
      <c r="K835" s="84"/>
    </row>
    <row r="836" spans="1:11">
      <c r="A836" s="26">
        <v>816</v>
      </c>
      <c r="B836" s="100"/>
      <c r="C836" s="11"/>
      <c r="D836" s="11"/>
      <c r="E836" s="29"/>
      <c r="F836" s="23">
        <f t="shared" si="12"/>
        <v>0</v>
      </c>
      <c r="G836" s="82"/>
      <c r="H836" s="83"/>
      <c r="I836" s="83"/>
      <c r="J836" s="83"/>
      <c r="K836" s="84"/>
    </row>
    <row r="837" spans="1:11">
      <c r="A837" s="26">
        <v>817</v>
      </c>
      <c r="B837" s="100"/>
      <c r="C837" s="11"/>
      <c r="D837" s="11"/>
      <c r="E837" s="29"/>
      <c r="F837" s="23">
        <f t="shared" si="12"/>
        <v>0</v>
      </c>
      <c r="G837" s="82"/>
      <c r="H837" s="83"/>
      <c r="I837" s="83"/>
      <c r="J837" s="83"/>
      <c r="K837" s="84"/>
    </row>
    <row r="838" spans="1:11">
      <c r="A838" s="26">
        <v>818</v>
      </c>
      <c r="B838" s="100"/>
      <c r="C838" s="11"/>
      <c r="D838" s="11"/>
      <c r="E838" s="29"/>
      <c r="F838" s="23">
        <f t="shared" si="12"/>
        <v>0</v>
      </c>
      <c r="G838" s="82"/>
      <c r="H838" s="83"/>
      <c r="I838" s="83"/>
      <c r="J838" s="83"/>
      <c r="K838" s="84"/>
    </row>
    <row r="839" spans="1:11">
      <c r="A839" s="26">
        <v>819</v>
      </c>
      <c r="B839" s="100"/>
      <c r="C839" s="11"/>
      <c r="D839" s="11"/>
      <c r="E839" s="29"/>
      <c r="F839" s="23">
        <f t="shared" si="12"/>
        <v>0</v>
      </c>
      <c r="G839" s="82"/>
      <c r="H839" s="83"/>
      <c r="I839" s="83"/>
      <c r="J839" s="83"/>
      <c r="K839" s="84"/>
    </row>
    <row r="840" spans="1:11">
      <c r="A840" s="26">
        <v>820</v>
      </c>
      <c r="B840" s="100"/>
      <c r="C840" s="11"/>
      <c r="D840" s="11"/>
      <c r="E840" s="29"/>
      <c r="F840" s="23">
        <f t="shared" si="12"/>
        <v>0</v>
      </c>
      <c r="G840" s="82"/>
      <c r="H840" s="83"/>
      <c r="I840" s="83"/>
      <c r="J840" s="83"/>
      <c r="K840" s="84"/>
    </row>
    <row r="841" spans="1:11">
      <c r="A841" s="26">
        <v>821</v>
      </c>
      <c r="B841" s="100"/>
      <c r="C841" s="11"/>
      <c r="D841" s="11"/>
      <c r="E841" s="29"/>
      <c r="F841" s="23">
        <f t="shared" si="12"/>
        <v>0</v>
      </c>
      <c r="G841" s="82"/>
      <c r="H841" s="83"/>
      <c r="I841" s="83"/>
      <c r="J841" s="83"/>
      <c r="K841" s="84"/>
    </row>
    <row r="842" spans="1:11">
      <c r="A842" s="26">
        <v>822</v>
      </c>
      <c r="B842" s="100"/>
      <c r="C842" s="11"/>
      <c r="D842" s="11"/>
      <c r="E842" s="29"/>
      <c r="F842" s="23">
        <f t="shared" si="12"/>
        <v>0</v>
      </c>
      <c r="G842" s="82"/>
      <c r="H842" s="83"/>
      <c r="I842" s="83"/>
      <c r="J842" s="83"/>
      <c r="K842" s="84"/>
    </row>
    <row r="843" spans="1:11">
      <c r="A843" s="26">
        <v>823</v>
      </c>
      <c r="B843" s="100"/>
      <c r="C843" s="11"/>
      <c r="D843" s="11"/>
      <c r="E843" s="29"/>
      <c r="F843" s="23">
        <f t="shared" si="12"/>
        <v>0</v>
      </c>
      <c r="G843" s="82"/>
      <c r="H843" s="83"/>
      <c r="I843" s="83"/>
      <c r="J843" s="83"/>
      <c r="K843" s="84"/>
    </row>
    <row r="844" spans="1:11">
      <c r="A844" s="26">
        <v>824</v>
      </c>
      <c r="B844" s="100"/>
      <c r="C844" s="11"/>
      <c r="D844" s="11"/>
      <c r="E844" s="29"/>
      <c r="F844" s="23">
        <f t="shared" si="12"/>
        <v>0</v>
      </c>
      <c r="G844" s="82"/>
      <c r="H844" s="83"/>
      <c r="I844" s="83"/>
      <c r="J844" s="83"/>
      <c r="K844" s="84"/>
    </row>
    <row r="845" spans="1:11">
      <c r="A845" s="26">
        <v>825</v>
      </c>
      <c r="B845" s="100"/>
      <c r="C845" s="11"/>
      <c r="D845" s="11"/>
      <c r="E845" s="29"/>
      <c r="F845" s="23">
        <f t="shared" si="12"/>
        <v>0</v>
      </c>
      <c r="G845" s="82"/>
      <c r="H845" s="83"/>
      <c r="I845" s="83"/>
      <c r="J845" s="83"/>
      <c r="K845" s="84"/>
    </row>
    <row r="846" spans="1:11">
      <c r="A846" s="26">
        <v>826</v>
      </c>
      <c r="B846" s="100"/>
      <c r="C846" s="11"/>
      <c r="D846" s="11"/>
      <c r="E846" s="29"/>
      <c r="F846" s="23">
        <f t="shared" si="12"/>
        <v>0</v>
      </c>
      <c r="G846" s="82"/>
      <c r="H846" s="83"/>
      <c r="I846" s="83"/>
      <c r="J846" s="83"/>
      <c r="K846" s="84"/>
    </row>
    <row r="847" spans="1:11">
      <c r="A847" s="26">
        <v>827</v>
      </c>
      <c r="B847" s="100"/>
      <c r="C847" s="11"/>
      <c r="D847" s="11"/>
      <c r="E847" s="29"/>
      <c r="F847" s="23">
        <f t="shared" si="12"/>
        <v>0</v>
      </c>
      <c r="G847" s="82"/>
      <c r="H847" s="83"/>
      <c r="I847" s="83"/>
      <c r="J847" s="83"/>
      <c r="K847" s="84"/>
    </row>
    <row r="848" spans="1:11">
      <c r="A848" s="26">
        <v>828</v>
      </c>
      <c r="B848" s="100"/>
      <c r="C848" s="11"/>
      <c r="D848" s="11"/>
      <c r="E848" s="29"/>
      <c r="F848" s="23">
        <f t="shared" si="12"/>
        <v>0</v>
      </c>
      <c r="G848" s="82"/>
      <c r="H848" s="83"/>
      <c r="I848" s="83"/>
      <c r="J848" s="83"/>
      <c r="K848" s="84"/>
    </row>
    <row r="849" spans="1:11">
      <c r="A849" s="26">
        <v>829</v>
      </c>
      <c r="B849" s="100"/>
      <c r="C849" s="11"/>
      <c r="D849" s="11"/>
      <c r="E849" s="29"/>
      <c r="F849" s="23">
        <f t="shared" si="12"/>
        <v>0</v>
      </c>
      <c r="G849" s="82"/>
      <c r="H849" s="83"/>
      <c r="I849" s="83"/>
      <c r="J849" s="83"/>
      <c r="K849" s="84"/>
    </row>
    <row r="850" spans="1:11">
      <c r="A850" s="26">
        <v>830</v>
      </c>
      <c r="B850" s="100"/>
      <c r="C850" s="11"/>
      <c r="D850" s="11"/>
      <c r="E850" s="29"/>
      <c r="F850" s="23">
        <f t="shared" si="12"/>
        <v>0</v>
      </c>
      <c r="G850" s="82"/>
      <c r="H850" s="83"/>
      <c r="I850" s="83"/>
      <c r="J850" s="83"/>
      <c r="K850" s="84"/>
    </row>
    <row r="851" spans="1:11">
      <c r="A851" s="26">
        <v>831</v>
      </c>
      <c r="B851" s="100"/>
      <c r="C851" s="11"/>
      <c r="D851" s="11"/>
      <c r="E851" s="29"/>
      <c r="F851" s="23">
        <f t="shared" si="12"/>
        <v>0</v>
      </c>
      <c r="G851" s="82"/>
      <c r="H851" s="83"/>
      <c r="I851" s="83"/>
      <c r="J851" s="83"/>
      <c r="K851" s="84"/>
    </row>
    <row r="852" spans="1:11">
      <c r="A852" s="26">
        <v>832</v>
      </c>
      <c r="B852" s="100"/>
      <c r="C852" s="11"/>
      <c r="D852" s="11"/>
      <c r="E852" s="29"/>
      <c r="F852" s="23">
        <f t="shared" si="12"/>
        <v>0</v>
      </c>
      <c r="G852" s="82"/>
      <c r="H852" s="83"/>
      <c r="I852" s="83"/>
      <c r="J852" s="83"/>
      <c r="K852" s="84"/>
    </row>
    <row r="853" spans="1:11">
      <c r="A853" s="26">
        <v>833</v>
      </c>
      <c r="B853" s="100"/>
      <c r="C853" s="11"/>
      <c r="D853" s="11"/>
      <c r="E853" s="29"/>
      <c r="F853" s="23">
        <f t="shared" ref="F853:F916" si="13">+$F$18*E853</f>
        <v>0</v>
      </c>
      <c r="G853" s="82"/>
      <c r="H853" s="83"/>
      <c r="I853" s="83"/>
      <c r="J853" s="83"/>
      <c r="K853" s="84"/>
    </row>
    <row r="854" spans="1:11">
      <c r="A854" s="26">
        <v>834</v>
      </c>
      <c r="B854" s="100"/>
      <c r="C854" s="11"/>
      <c r="D854" s="11"/>
      <c r="E854" s="29"/>
      <c r="F854" s="23">
        <f t="shared" si="13"/>
        <v>0</v>
      </c>
      <c r="G854" s="82"/>
      <c r="H854" s="83"/>
      <c r="I854" s="83"/>
      <c r="J854" s="83"/>
      <c r="K854" s="84"/>
    </row>
    <row r="855" spans="1:11">
      <c r="A855" s="26">
        <v>835</v>
      </c>
      <c r="B855" s="100"/>
      <c r="C855" s="11"/>
      <c r="D855" s="11"/>
      <c r="E855" s="29"/>
      <c r="F855" s="23">
        <f t="shared" si="13"/>
        <v>0</v>
      </c>
      <c r="G855" s="82"/>
      <c r="H855" s="83"/>
      <c r="I855" s="83"/>
      <c r="J855" s="83"/>
      <c r="K855" s="84"/>
    </row>
    <row r="856" spans="1:11">
      <c r="A856" s="26">
        <v>836</v>
      </c>
      <c r="B856" s="100"/>
      <c r="C856" s="11"/>
      <c r="D856" s="11"/>
      <c r="E856" s="29"/>
      <c r="F856" s="23">
        <f t="shared" si="13"/>
        <v>0</v>
      </c>
      <c r="G856" s="82"/>
      <c r="H856" s="83"/>
      <c r="I856" s="83"/>
      <c r="J856" s="83"/>
      <c r="K856" s="84"/>
    </row>
    <row r="857" spans="1:11">
      <c r="A857" s="26">
        <v>837</v>
      </c>
      <c r="B857" s="100"/>
      <c r="C857" s="11"/>
      <c r="D857" s="11"/>
      <c r="E857" s="29"/>
      <c r="F857" s="23">
        <f t="shared" si="13"/>
        <v>0</v>
      </c>
      <c r="G857" s="82"/>
      <c r="H857" s="83"/>
      <c r="I857" s="83"/>
      <c r="J857" s="83"/>
      <c r="K857" s="84"/>
    </row>
    <row r="858" spans="1:11">
      <c r="A858" s="26">
        <v>838</v>
      </c>
      <c r="B858" s="100"/>
      <c r="C858" s="11"/>
      <c r="D858" s="11"/>
      <c r="E858" s="29"/>
      <c r="F858" s="23">
        <f t="shared" si="13"/>
        <v>0</v>
      </c>
      <c r="G858" s="82"/>
      <c r="H858" s="83"/>
      <c r="I858" s="83"/>
      <c r="J858" s="83"/>
      <c r="K858" s="84"/>
    </row>
    <row r="859" spans="1:11">
      <c r="A859" s="26">
        <v>839</v>
      </c>
      <c r="B859" s="100"/>
      <c r="C859" s="11"/>
      <c r="D859" s="11"/>
      <c r="E859" s="29"/>
      <c r="F859" s="23">
        <f t="shared" si="13"/>
        <v>0</v>
      </c>
      <c r="G859" s="82"/>
      <c r="H859" s="83"/>
      <c r="I859" s="83"/>
      <c r="J859" s="83"/>
      <c r="K859" s="84"/>
    </row>
    <row r="860" spans="1:11">
      <c r="A860" s="26">
        <v>840</v>
      </c>
      <c r="B860" s="100"/>
      <c r="C860" s="11"/>
      <c r="D860" s="11"/>
      <c r="E860" s="29"/>
      <c r="F860" s="23">
        <f t="shared" si="13"/>
        <v>0</v>
      </c>
      <c r="G860" s="82"/>
      <c r="H860" s="83"/>
      <c r="I860" s="83"/>
      <c r="J860" s="83"/>
      <c r="K860" s="84"/>
    </row>
    <row r="861" spans="1:11">
      <c r="A861" s="26">
        <v>841</v>
      </c>
      <c r="B861" s="100"/>
      <c r="C861" s="11"/>
      <c r="D861" s="11"/>
      <c r="E861" s="29"/>
      <c r="F861" s="23">
        <f t="shared" si="13"/>
        <v>0</v>
      </c>
      <c r="G861" s="82"/>
      <c r="H861" s="83"/>
      <c r="I861" s="83"/>
      <c r="J861" s="83"/>
      <c r="K861" s="84"/>
    </row>
    <row r="862" spans="1:11">
      <c r="A862" s="26">
        <v>842</v>
      </c>
      <c r="B862" s="100"/>
      <c r="C862" s="11"/>
      <c r="D862" s="11"/>
      <c r="E862" s="29"/>
      <c r="F862" s="23">
        <f t="shared" si="13"/>
        <v>0</v>
      </c>
      <c r="G862" s="82"/>
      <c r="H862" s="83"/>
      <c r="I862" s="83"/>
      <c r="J862" s="83"/>
      <c r="K862" s="84"/>
    </row>
    <row r="863" spans="1:11">
      <c r="A863" s="26">
        <v>843</v>
      </c>
      <c r="B863" s="100"/>
      <c r="C863" s="11"/>
      <c r="D863" s="11"/>
      <c r="E863" s="29"/>
      <c r="F863" s="23">
        <f t="shared" si="13"/>
        <v>0</v>
      </c>
      <c r="G863" s="82"/>
      <c r="H863" s="83"/>
      <c r="I863" s="83"/>
      <c r="J863" s="83"/>
      <c r="K863" s="84"/>
    </row>
    <row r="864" spans="1:11">
      <c r="A864" s="26">
        <v>844</v>
      </c>
      <c r="B864" s="100"/>
      <c r="C864" s="11"/>
      <c r="D864" s="11"/>
      <c r="E864" s="29"/>
      <c r="F864" s="23">
        <f t="shared" si="13"/>
        <v>0</v>
      </c>
      <c r="G864" s="82"/>
      <c r="H864" s="83"/>
      <c r="I864" s="83"/>
      <c r="J864" s="83"/>
      <c r="K864" s="84"/>
    </row>
    <row r="865" spans="1:11">
      <c r="A865" s="26">
        <v>845</v>
      </c>
      <c r="B865" s="100"/>
      <c r="C865" s="11"/>
      <c r="D865" s="11"/>
      <c r="E865" s="29"/>
      <c r="F865" s="23">
        <f t="shared" si="13"/>
        <v>0</v>
      </c>
      <c r="G865" s="82"/>
      <c r="H865" s="83"/>
      <c r="I865" s="83"/>
      <c r="J865" s="83"/>
      <c r="K865" s="84"/>
    </row>
    <row r="866" spans="1:11">
      <c r="A866" s="26">
        <v>846</v>
      </c>
      <c r="B866" s="100"/>
      <c r="C866" s="11"/>
      <c r="D866" s="11"/>
      <c r="E866" s="29"/>
      <c r="F866" s="23">
        <f t="shared" si="13"/>
        <v>0</v>
      </c>
      <c r="G866" s="82"/>
      <c r="H866" s="83"/>
      <c r="I866" s="83"/>
      <c r="J866" s="83"/>
      <c r="K866" s="84"/>
    </row>
    <row r="867" spans="1:11">
      <c r="A867" s="26">
        <v>847</v>
      </c>
      <c r="B867" s="100"/>
      <c r="C867" s="11"/>
      <c r="D867" s="11"/>
      <c r="E867" s="29"/>
      <c r="F867" s="23">
        <f t="shared" si="13"/>
        <v>0</v>
      </c>
      <c r="G867" s="82"/>
      <c r="H867" s="83"/>
      <c r="I867" s="83"/>
      <c r="J867" s="83"/>
      <c r="K867" s="84"/>
    </row>
    <row r="868" spans="1:11">
      <c r="A868" s="26">
        <v>848</v>
      </c>
      <c r="B868" s="100"/>
      <c r="C868" s="11"/>
      <c r="D868" s="11"/>
      <c r="E868" s="29"/>
      <c r="F868" s="23">
        <f t="shared" si="13"/>
        <v>0</v>
      </c>
      <c r="G868" s="82"/>
      <c r="H868" s="83"/>
      <c r="I868" s="83"/>
      <c r="J868" s="83"/>
      <c r="K868" s="84"/>
    </row>
    <row r="869" spans="1:11">
      <c r="A869" s="26">
        <v>849</v>
      </c>
      <c r="B869" s="100"/>
      <c r="C869" s="11"/>
      <c r="D869" s="11"/>
      <c r="E869" s="29"/>
      <c r="F869" s="23">
        <f t="shared" si="13"/>
        <v>0</v>
      </c>
      <c r="G869" s="82"/>
      <c r="H869" s="83"/>
      <c r="I869" s="83"/>
      <c r="J869" s="83"/>
      <c r="K869" s="84"/>
    </row>
    <row r="870" spans="1:11">
      <c r="A870" s="26">
        <v>850</v>
      </c>
      <c r="B870" s="100"/>
      <c r="C870" s="11"/>
      <c r="D870" s="11"/>
      <c r="E870" s="29"/>
      <c r="F870" s="23">
        <f t="shared" si="13"/>
        <v>0</v>
      </c>
      <c r="G870" s="82"/>
      <c r="H870" s="83"/>
      <c r="I870" s="83"/>
      <c r="J870" s="83"/>
      <c r="K870" s="84"/>
    </row>
    <row r="871" spans="1:11">
      <c r="A871" s="26">
        <v>851</v>
      </c>
      <c r="B871" s="100"/>
      <c r="C871" s="11"/>
      <c r="D871" s="11"/>
      <c r="E871" s="29"/>
      <c r="F871" s="23">
        <f t="shared" si="13"/>
        <v>0</v>
      </c>
      <c r="G871" s="82"/>
      <c r="H871" s="83"/>
      <c r="I871" s="83"/>
      <c r="J871" s="83"/>
      <c r="K871" s="84"/>
    </row>
    <row r="872" spans="1:11">
      <c r="A872" s="26">
        <v>852</v>
      </c>
      <c r="B872" s="100"/>
      <c r="C872" s="11"/>
      <c r="D872" s="11"/>
      <c r="E872" s="29"/>
      <c r="F872" s="23">
        <f t="shared" si="13"/>
        <v>0</v>
      </c>
      <c r="G872" s="82"/>
      <c r="H872" s="83"/>
      <c r="I872" s="83"/>
      <c r="J872" s="83"/>
      <c r="K872" s="84"/>
    </row>
    <row r="873" spans="1:11">
      <c r="A873" s="26">
        <v>853</v>
      </c>
      <c r="B873" s="100"/>
      <c r="C873" s="11"/>
      <c r="D873" s="11"/>
      <c r="E873" s="29"/>
      <c r="F873" s="23">
        <f t="shared" si="13"/>
        <v>0</v>
      </c>
      <c r="G873" s="82"/>
      <c r="H873" s="83"/>
      <c r="I873" s="83"/>
      <c r="J873" s="83"/>
      <c r="K873" s="84"/>
    </row>
    <row r="874" spans="1:11">
      <c r="A874" s="26">
        <v>854</v>
      </c>
      <c r="B874" s="100"/>
      <c r="C874" s="11"/>
      <c r="D874" s="11"/>
      <c r="E874" s="29"/>
      <c r="F874" s="23">
        <f t="shared" si="13"/>
        <v>0</v>
      </c>
      <c r="G874" s="82"/>
      <c r="H874" s="83"/>
      <c r="I874" s="83"/>
      <c r="J874" s="83"/>
      <c r="K874" s="84"/>
    </row>
    <row r="875" spans="1:11">
      <c r="A875" s="26">
        <v>855</v>
      </c>
      <c r="B875" s="100"/>
      <c r="C875" s="11"/>
      <c r="D875" s="11"/>
      <c r="E875" s="29"/>
      <c r="F875" s="23">
        <f t="shared" si="13"/>
        <v>0</v>
      </c>
      <c r="G875" s="82"/>
      <c r="H875" s="83"/>
      <c r="I875" s="83"/>
      <c r="J875" s="83"/>
      <c r="K875" s="84"/>
    </row>
    <row r="876" spans="1:11">
      <c r="A876" s="26">
        <v>856</v>
      </c>
      <c r="B876" s="100"/>
      <c r="C876" s="11"/>
      <c r="D876" s="11"/>
      <c r="E876" s="29"/>
      <c r="F876" s="23">
        <f t="shared" si="13"/>
        <v>0</v>
      </c>
      <c r="G876" s="82"/>
      <c r="H876" s="83"/>
      <c r="I876" s="83"/>
      <c r="J876" s="83"/>
      <c r="K876" s="84"/>
    </row>
    <row r="877" spans="1:11">
      <c r="A877" s="26">
        <v>857</v>
      </c>
      <c r="B877" s="100"/>
      <c r="C877" s="11"/>
      <c r="D877" s="11"/>
      <c r="E877" s="29"/>
      <c r="F877" s="23">
        <f t="shared" si="13"/>
        <v>0</v>
      </c>
      <c r="G877" s="82"/>
      <c r="H877" s="83"/>
      <c r="I877" s="83"/>
      <c r="J877" s="83"/>
      <c r="K877" s="84"/>
    </row>
    <row r="878" spans="1:11">
      <c r="A878" s="26">
        <v>858</v>
      </c>
      <c r="B878" s="100"/>
      <c r="C878" s="11"/>
      <c r="D878" s="11"/>
      <c r="E878" s="29"/>
      <c r="F878" s="23">
        <f t="shared" si="13"/>
        <v>0</v>
      </c>
      <c r="G878" s="82"/>
      <c r="H878" s="83"/>
      <c r="I878" s="83"/>
      <c r="J878" s="83"/>
      <c r="K878" s="84"/>
    </row>
    <row r="879" spans="1:11">
      <c r="A879" s="26">
        <v>859</v>
      </c>
      <c r="B879" s="100"/>
      <c r="C879" s="11"/>
      <c r="D879" s="11"/>
      <c r="E879" s="29"/>
      <c r="F879" s="23">
        <f t="shared" si="13"/>
        <v>0</v>
      </c>
      <c r="G879" s="82"/>
      <c r="H879" s="83"/>
      <c r="I879" s="83"/>
      <c r="J879" s="83"/>
      <c r="K879" s="84"/>
    </row>
    <row r="880" spans="1:11">
      <c r="A880" s="26">
        <v>860</v>
      </c>
      <c r="B880" s="100"/>
      <c r="C880" s="11"/>
      <c r="D880" s="11"/>
      <c r="E880" s="29"/>
      <c r="F880" s="23">
        <f t="shared" si="13"/>
        <v>0</v>
      </c>
      <c r="G880" s="82"/>
      <c r="H880" s="83"/>
      <c r="I880" s="83"/>
      <c r="J880" s="83"/>
      <c r="K880" s="84"/>
    </row>
    <row r="881" spans="1:11">
      <c r="A881" s="26">
        <v>861</v>
      </c>
      <c r="B881" s="100"/>
      <c r="C881" s="11"/>
      <c r="D881" s="11"/>
      <c r="E881" s="29"/>
      <c r="F881" s="23">
        <f t="shared" si="13"/>
        <v>0</v>
      </c>
      <c r="G881" s="82"/>
      <c r="H881" s="83"/>
      <c r="I881" s="83"/>
      <c r="J881" s="83"/>
      <c r="K881" s="84"/>
    </row>
    <row r="882" spans="1:11">
      <c r="A882" s="26">
        <v>862</v>
      </c>
      <c r="B882" s="100"/>
      <c r="C882" s="11"/>
      <c r="D882" s="11"/>
      <c r="E882" s="29"/>
      <c r="F882" s="23">
        <f t="shared" si="13"/>
        <v>0</v>
      </c>
      <c r="G882" s="82"/>
      <c r="H882" s="83"/>
      <c r="I882" s="83"/>
      <c r="J882" s="83"/>
      <c r="K882" s="84"/>
    </row>
    <row r="883" spans="1:11">
      <c r="A883" s="26">
        <v>863</v>
      </c>
      <c r="B883" s="100"/>
      <c r="C883" s="11"/>
      <c r="D883" s="11"/>
      <c r="E883" s="29"/>
      <c r="F883" s="23">
        <f t="shared" si="13"/>
        <v>0</v>
      </c>
      <c r="G883" s="82"/>
      <c r="H883" s="83"/>
      <c r="I883" s="83"/>
      <c r="J883" s="83"/>
      <c r="K883" s="84"/>
    </row>
    <row r="884" spans="1:11">
      <c r="A884" s="26">
        <v>864</v>
      </c>
      <c r="B884" s="100"/>
      <c r="C884" s="11"/>
      <c r="D884" s="11"/>
      <c r="E884" s="29"/>
      <c r="F884" s="23">
        <f t="shared" si="13"/>
        <v>0</v>
      </c>
      <c r="G884" s="82"/>
      <c r="H884" s="83"/>
      <c r="I884" s="83"/>
      <c r="J884" s="83"/>
      <c r="K884" s="84"/>
    </row>
    <row r="885" spans="1:11">
      <c r="A885" s="26">
        <v>865</v>
      </c>
      <c r="B885" s="100"/>
      <c r="C885" s="11"/>
      <c r="D885" s="11"/>
      <c r="E885" s="29"/>
      <c r="F885" s="23">
        <f t="shared" si="13"/>
        <v>0</v>
      </c>
      <c r="G885" s="82"/>
      <c r="H885" s="83"/>
      <c r="I885" s="83"/>
      <c r="J885" s="83"/>
      <c r="K885" s="84"/>
    </row>
    <row r="886" spans="1:11">
      <c r="A886" s="26">
        <v>866</v>
      </c>
      <c r="B886" s="100"/>
      <c r="C886" s="11"/>
      <c r="D886" s="11"/>
      <c r="E886" s="29"/>
      <c r="F886" s="23">
        <f t="shared" si="13"/>
        <v>0</v>
      </c>
      <c r="G886" s="82"/>
      <c r="H886" s="83"/>
      <c r="I886" s="83"/>
      <c r="J886" s="83"/>
      <c r="K886" s="84"/>
    </row>
    <row r="887" spans="1:11">
      <c r="A887" s="26">
        <v>867</v>
      </c>
      <c r="B887" s="100"/>
      <c r="C887" s="11"/>
      <c r="D887" s="11"/>
      <c r="E887" s="29"/>
      <c r="F887" s="23">
        <f t="shared" si="13"/>
        <v>0</v>
      </c>
      <c r="G887" s="82"/>
      <c r="H887" s="83"/>
      <c r="I887" s="83"/>
      <c r="J887" s="83"/>
      <c r="K887" s="84"/>
    </row>
    <row r="888" spans="1:11">
      <c r="A888" s="26">
        <v>868</v>
      </c>
      <c r="B888" s="100"/>
      <c r="C888" s="11"/>
      <c r="D888" s="11"/>
      <c r="E888" s="29"/>
      <c r="F888" s="23">
        <f t="shared" si="13"/>
        <v>0</v>
      </c>
      <c r="G888" s="82"/>
      <c r="H888" s="83"/>
      <c r="I888" s="83"/>
      <c r="J888" s="83"/>
      <c r="K888" s="84"/>
    </row>
    <row r="889" spans="1:11">
      <c r="A889" s="26">
        <v>869</v>
      </c>
      <c r="B889" s="100"/>
      <c r="C889" s="11"/>
      <c r="D889" s="11"/>
      <c r="E889" s="29"/>
      <c r="F889" s="23">
        <f t="shared" si="13"/>
        <v>0</v>
      </c>
      <c r="G889" s="82"/>
      <c r="H889" s="83"/>
      <c r="I889" s="83"/>
      <c r="J889" s="83"/>
      <c r="K889" s="84"/>
    </row>
    <row r="890" spans="1:11">
      <c r="A890" s="26">
        <v>870</v>
      </c>
      <c r="B890" s="100"/>
      <c r="C890" s="11"/>
      <c r="D890" s="11"/>
      <c r="E890" s="29"/>
      <c r="F890" s="23">
        <f t="shared" si="13"/>
        <v>0</v>
      </c>
      <c r="G890" s="82"/>
      <c r="H890" s="83"/>
      <c r="I890" s="83"/>
      <c r="J890" s="83"/>
      <c r="K890" s="84"/>
    </row>
    <row r="891" spans="1:11">
      <c r="A891" s="26">
        <v>871</v>
      </c>
      <c r="B891" s="100"/>
      <c r="C891" s="11"/>
      <c r="D891" s="11"/>
      <c r="E891" s="29"/>
      <c r="F891" s="23">
        <f t="shared" si="13"/>
        <v>0</v>
      </c>
      <c r="G891" s="82"/>
      <c r="H891" s="83"/>
      <c r="I891" s="83"/>
      <c r="J891" s="83"/>
      <c r="K891" s="84"/>
    </row>
    <row r="892" spans="1:11">
      <c r="A892" s="26">
        <v>872</v>
      </c>
      <c r="B892" s="100"/>
      <c r="C892" s="11"/>
      <c r="D892" s="11"/>
      <c r="E892" s="29"/>
      <c r="F892" s="23">
        <f t="shared" si="13"/>
        <v>0</v>
      </c>
      <c r="G892" s="82"/>
      <c r="H892" s="83"/>
      <c r="I892" s="83"/>
      <c r="J892" s="83"/>
      <c r="K892" s="84"/>
    </row>
    <row r="893" spans="1:11">
      <c r="A893" s="26">
        <v>873</v>
      </c>
      <c r="B893" s="100"/>
      <c r="C893" s="11"/>
      <c r="D893" s="11"/>
      <c r="E893" s="29"/>
      <c r="F893" s="23">
        <f t="shared" si="13"/>
        <v>0</v>
      </c>
      <c r="G893" s="82"/>
      <c r="H893" s="83"/>
      <c r="I893" s="83"/>
      <c r="J893" s="83"/>
      <c r="K893" s="84"/>
    </row>
    <row r="894" spans="1:11">
      <c r="A894" s="26">
        <v>874</v>
      </c>
      <c r="B894" s="100"/>
      <c r="C894" s="11"/>
      <c r="D894" s="11"/>
      <c r="E894" s="29"/>
      <c r="F894" s="23">
        <f t="shared" si="13"/>
        <v>0</v>
      </c>
      <c r="G894" s="82"/>
      <c r="H894" s="83"/>
      <c r="I894" s="83"/>
      <c r="J894" s="83"/>
      <c r="K894" s="84"/>
    </row>
    <row r="895" spans="1:11">
      <c r="A895" s="26">
        <v>875</v>
      </c>
      <c r="B895" s="100"/>
      <c r="C895" s="11"/>
      <c r="D895" s="11"/>
      <c r="E895" s="29"/>
      <c r="F895" s="23">
        <f t="shared" si="13"/>
        <v>0</v>
      </c>
      <c r="G895" s="82"/>
      <c r="H895" s="83"/>
      <c r="I895" s="83"/>
      <c r="J895" s="83"/>
      <c r="K895" s="84"/>
    </row>
    <row r="896" spans="1:11">
      <c r="A896" s="26">
        <v>876</v>
      </c>
      <c r="B896" s="100"/>
      <c r="C896" s="11"/>
      <c r="D896" s="11"/>
      <c r="E896" s="29"/>
      <c r="F896" s="23">
        <f t="shared" si="13"/>
        <v>0</v>
      </c>
      <c r="G896" s="82"/>
      <c r="H896" s="83"/>
      <c r="I896" s="83"/>
      <c r="J896" s="83"/>
      <c r="K896" s="84"/>
    </row>
    <row r="897" spans="1:11">
      <c r="A897" s="26">
        <v>877</v>
      </c>
      <c r="B897" s="100"/>
      <c r="C897" s="11"/>
      <c r="D897" s="11"/>
      <c r="E897" s="29"/>
      <c r="F897" s="23">
        <f t="shared" si="13"/>
        <v>0</v>
      </c>
      <c r="G897" s="82"/>
      <c r="H897" s="83"/>
      <c r="I897" s="83"/>
      <c r="J897" s="83"/>
      <c r="K897" s="84"/>
    </row>
    <row r="898" spans="1:11">
      <c r="A898" s="26">
        <v>878</v>
      </c>
      <c r="B898" s="100"/>
      <c r="C898" s="11"/>
      <c r="D898" s="11"/>
      <c r="E898" s="29"/>
      <c r="F898" s="23">
        <f t="shared" si="13"/>
        <v>0</v>
      </c>
      <c r="G898" s="82"/>
      <c r="H898" s="83"/>
      <c r="I898" s="83"/>
      <c r="J898" s="83"/>
      <c r="K898" s="84"/>
    </row>
    <row r="899" spans="1:11">
      <c r="A899" s="26">
        <v>879</v>
      </c>
      <c r="B899" s="100"/>
      <c r="C899" s="11"/>
      <c r="D899" s="11"/>
      <c r="E899" s="29"/>
      <c r="F899" s="23">
        <f t="shared" si="13"/>
        <v>0</v>
      </c>
      <c r="G899" s="82"/>
      <c r="H899" s="83"/>
      <c r="I899" s="83"/>
      <c r="J899" s="83"/>
      <c r="K899" s="84"/>
    </row>
    <row r="900" spans="1:11">
      <c r="A900" s="26">
        <v>880</v>
      </c>
      <c r="B900" s="100"/>
      <c r="C900" s="11"/>
      <c r="D900" s="11"/>
      <c r="E900" s="29"/>
      <c r="F900" s="23">
        <f t="shared" si="13"/>
        <v>0</v>
      </c>
      <c r="G900" s="82"/>
      <c r="H900" s="83"/>
      <c r="I900" s="83"/>
      <c r="J900" s="83"/>
      <c r="K900" s="84"/>
    </row>
    <row r="901" spans="1:11">
      <c r="A901" s="26">
        <v>881</v>
      </c>
      <c r="B901" s="100"/>
      <c r="C901" s="11"/>
      <c r="D901" s="11"/>
      <c r="E901" s="29"/>
      <c r="F901" s="23">
        <f t="shared" si="13"/>
        <v>0</v>
      </c>
      <c r="G901" s="82"/>
      <c r="H901" s="83"/>
      <c r="I901" s="83"/>
      <c r="J901" s="83"/>
      <c r="K901" s="84"/>
    </row>
    <row r="902" spans="1:11">
      <c r="A902" s="26">
        <v>882</v>
      </c>
      <c r="B902" s="100"/>
      <c r="C902" s="11"/>
      <c r="D902" s="11"/>
      <c r="E902" s="29"/>
      <c r="F902" s="23">
        <f t="shared" si="13"/>
        <v>0</v>
      </c>
      <c r="G902" s="82"/>
      <c r="H902" s="83"/>
      <c r="I902" s="83"/>
      <c r="J902" s="83"/>
      <c r="K902" s="84"/>
    </row>
    <row r="903" spans="1:11">
      <c r="A903" s="26">
        <v>883</v>
      </c>
      <c r="B903" s="100"/>
      <c r="C903" s="11"/>
      <c r="D903" s="11"/>
      <c r="E903" s="29"/>
      <c r="F903" s="23">
        <f t="shared" si="13"/>
        <v>0</v>
      </c>
      <c r="G903" s="82"/>
      <c r="H903" s="83"/>
      <c r="I903" s="83"/>
      <c r="J903" s="83"/>
      <c r="K903" s="84"/>
    </row>
    <row r="904" spans="1:11">
      <c r="A904" s="26">
        <v>884</v>
      </c>
      <c r="B904" s="100"/>
      <c r="C904" s="11"/>
      <c r="D904" s="11"/>
      <c r="E904" s="29"/>
      <c r="F904" s="23">
        <f t="shared" si="13"/>
        <v>0</v>
      </c>
      <c r="G904" s="82"/>
      <c r="H904" s="83"/>
      <c r="I904" s="83"/>
      <c r="J904" s="83"/>
      <c r="K904" s="84"/>
    </row>
    <row r="905" spans="1:11">
      <c r="A905" s="26">
        <v>885</v>
      </c>
      <c r="B905" s="100"/>
      <c r="C905" s="11"/>
      <c r="D905" s="11"/>
      <c r="E905" s="29"/>
      <c r="F905" s="23">
        <f t="shared" si="13"/>
        <v>0</v>
      </c>
      <c r="G905" s="82"/>
      <c r="H905" s="83"/>
      <c r="I905" s="83"/>
      <c r="J905" s="83"/>
      <c r="K905" s="84"/>
    </row>
    <row r="906" spans="1:11">
      <c r="A906" s="26">
        <v>886</v>
      </c>
      <c r="B906" s="100"/>
      <c r="C906" s="11"/>
      <c r="D906" s="11"/>
      <c r="E906" s="29"/>
      <c r="F906" s="23">
        <f t="shared" si="13"/>
        <v>0</v>
      </c>
      <c r="G906" s="82"/>
      <c r="H906" s="83"/>
      <c r="I906" s="83"/>
      <c r="J906" s="83"/>
      <c r="K906" s="84"/>
    </row>
    <row r="907" spans="1:11">
      <c r="A907" s="26">
        <v>887</v>
      </c>
      <c r="B907" s="100"/>
      <c r="C907" s="11"/>
      <c r="D907" s="11"/>
      <c r="E907" s="29"/>
      <c r="F907" s="23">
        <f t="shared" si="13"/>
        <v>0</v>
      </c>
      <c r="G907" s="82"/>
      <c r="H907" s="83"/>
      <c r="I907" s="83"/>
      <c r="J907" s="83"/>
      <c r="K907" s="84"/>
    </row>
    <row r="908" spans="1:11">
      <c r="A908" s="26">
        <v>888</v>
      </c>
      <c r="B908" s="100"/>
      <c r="C908" s="11"/>
      <c r="D908" s="11"/>
      <c r="E908" s="29"/>
      <c r="F908" s="23">
        <f t="shared" si="13"/>
        <v>0</v>
      </c>
      <c r="G908" s="82"/>
      <c r="H908" s="83"/>
      <c r="I908" s="83"/>
      <c r="J908" s="83"/>
      <c r="K908" s="84"/>
    </row>
    <row r="909" spans="1:11">
      <c r="A909" s="26">
        <v>889</v>
      </c>
      <c r="B909" s="100"/>
      <c r="C909" s="11"/>
      <c r="D909" s="11"/>
      <c r="E909" s="29"/>
      <c r="F909" s="23">
        <f t="shared" si="13"/>
        <v>0</v>
      </c>
      <c r="G909" s="82"/>
      <c r="H909" s="83"/>
      <c r="I909" s="83"/>
      <c r="J909" s="83"/>
      <c r="K909" s="84"/>
    </row>
    <row r="910" spans="1:11">
      <c r="A910" s="26">
        <v>890</v>
      </c>
      <c r="B910" s="100"/>
      <c r="C910" s="11"/>
      <c r="D910" s="11"/>
      <c r="E910" s="29"/>
      <c r="F910" s="23">
        <f t="shared" si="13"/>
        <v>0</v>
      </c>
      <c r="G910" s="82"/>
      <c r="H910" s="83"/>
      <c r="I910" s="83"/>
      <c r="J910" s="83"/>
      <c r="K910" s="84"/>
    </row>
    <row r="911" spans="1:11">
      <c r="A911" s="26">
        <v>891</v>
      </c>
      <c r="B911" s="100"/>
      <c r="C911" s="11"/>
      <c r="D911" s="11"/>
      <c r="E911" s="29"/>
      <c r="F911" s="23">
        <f t="shared" si="13"/>
        <v>0</v>
      </c>
      <c r="G911" s="82"/>
      <c r="H911" s="83"/>
      <c r="I911" s="83"/>
      <c r="J911" s="83"/>
      <c r="K911" s="84"/>
    </row>
    <row r="912" spans="1:11">
      <c r="A912" s="26">
        <v>892</v>
      </c>
      <c r="B912" s="100"/>
      <c r="C912" s="11"/>
      <c r="D912" s="11"/>
      <c r="E912" s="29"/>
      <c r="F912" s="23">
        <f t="shared" si="13"/>
        <v>0</v>
      </c>
      <c r="G912" s="82"/>
      <c r="H912" s="83"/>
      <c r="I912" s="83"/>
      <c r="J912" s="83"/>
      <c r="K912" s="84"/>
    </row>
    <row r="913" spans="1:11">
      <c r="A913" s="26">
        <v>893</v>
      </c>
      <c r="B913" s="100"/>
      <c r="C913" s="11"/>
      <c r="D913" s="11"/>
      <c r="E913" s="29"/>
      <c r="F913" s="23">
        <f t="shared" si="13"/>
        <v>0</v>
      </c>
      <c r="G913" s="82"/>
      <c r="H913" s="83"/>
      <c r="I913" s="83"/>
      <c r="J913" s="83"/>
      <c r="K913" s="84"/>
    </row>
    <row r="914" spans="1:11">
      <c r="A914" s="26">
        <v>894</v>
      </c>
      <c r="B914" s="100"/>
      <c r="C914" s="11"/>
      <c r="D914" s="11"/>
      <c r="E914" s="29"/>
      <c r="F914" s="23">
        <f t="shared" si="13"/>
        <v>0</v>
      </c>
      <c r="G914" s="82"/>
      <c r="H914" s="83"/>
      <c r="I914" s="83"/>
      <c r="J914" s="83"/>
      <c r="K914" s="84"/>
    </row>
    <row r="915" spans="1:11">
      <c r="A915" s="26">
        <v>895</v>
      </c>
      <c r="B915" s="100"/>
      <c r="C915" s="11"/>
      <c r="D915" s="11"/>
      <c r="E915" s="29"/>
      <c r="F915" s="23">
        <f t="shared" si="13"/>
        <v>0</v>
      </c>
      <c r="G915" s="82"/>
      <c r="H915" s="83"/>
      <c r="I915" s="83"/>
      <c r="J915" s="83"/>
      <c r="K915" s="84"/>
    </row>
    <row r="916" spans="1:11">
      <c r="A916" s="26">
        <v>896</v>
      </c>
      <c r="B916" s="100"/>
      <c r="C916" s="11"/>
      <c r="D916" s="11"/>
      <c r="E916" s="29"/>
      <c r="F916" s="23">
        <f t="shared" si="13"/>
        <v>0</v>
      </c>
      <c r="G916" s="82"/>
      <c r="H916" s="83"/>
      <c r="I916" s="83"/>
      <c r="J916" s="83"/>
      <c r="K916" s="84"/>
    </row>
    <row r="917" spans="1:11">
      <c r="A917" s="26">
        <v>897</v>
      </c>
      <c r="B917" s="100"/>
      <c r="C917" s="11"/>
      <c r="D917" s="11"/>
      <c r="E917" s="29"/>
      <c r="F917" s="23">
        <f t="shared" ref="F917:F980" si="14">+$F$18*E917</f>
        <v>0</v>
      </c>
      <c r="G917" s="82"/>
      <c r="H917" s="83"/>
      <c r="I917" s="83"/>
      <c r="J917" s="83"/>
      <c r="K917" s="84"/>
    </row>
    <row r="918" spans="1:11">
      <c r="A918" s="26">
        <v>898</v>
      </c>
      <c r="B918" s="100"/>
      <c r="C918" s="11"/>
      <c r="D918" s="11"/>
      <c r="E918" s="29"/>
      <c r="F918" s="23">
        <f t="shared" si="14"/>
        <v>0</v>
      </c>
      <c r="G918" s="82"/>
      <c r="H918" s="83"/>
      <c r="I918" s="83"/>
      <c r="J918" s="83"/>
      <c r="K918" s="84"/>
    </row>
    <row r="919" spans="1:11">
      <c r="A919" s="26">
        <v>899</v>
      </c>
      <c r="B919" s="100"/>
      <c r="C919" s="11"/>
      <c r="D919" s="11"/>
      <c r="E919" s="29"/>
      <c r="F919" s="23">
        <f t="shared" si="14"/>
        <v>0</v>
      </c>
      <c r="G919" s="82"/>
      <c r="H919" s="83"/>
      <c r="I919" s="83"/>
      <c r="J919" s="83"/>
      <c r="K919" s="84"/>
    </row>
    <row r="920" spans="1:11">
      <c r="A920" s="26">
        <v>900</v>
      </c>
      <c r="B920" s="100"/>
      <c r="C920" s="11"/>
      <c r="D920" s="11"/>
      <c r="E920" s="29"/>
      <c r="F920" s="23">
        <f t="shared" si="14"/>
        <v>0</v>
      </c>
      <c r="G920" s="82"/>
      <c r="H920" s="83"/>
      <c r="I920" s="83"/>
      <c r="J920" s="83"/>
      <c r="K920" s="84"/>
    </row>
    <row r="921" spans="1:11">
      <c r="A921" s="26">
        <v>901</v>
      </c>
      <c r="B921" s="100"/>
      <c r="C921" s="11"/>
      <c r="D921" s="11"/>
      <c r="E921" s="29"/>
      <c r="F921" s="23">
        <f t="shared" si="14"/>
        <v>0</v>
      </c>
      <c r="G921" s="82"/>
      <c r="H921" s="83"/>
      <c r="I921" s="83"/>
      <c r="J921" s="83"/>
      <c r="K921" s="84"/>
    </row>
    <row r="922" spans="1:11">
      <c r="A922" s="26">
        <v>902</v>
      </c>
      <c r="B922" s="100"/>
      <c r="C922" s="11"/>
      <c r="D922" s="11"/>
      <c r="E922" s="29"/>
      <c r="F922" s="23">
        <f t="shared" si="14"/>
        <v>0</v>
      </c>
      <c r="G922" s="82"/>
      <c r="H922" s="83"/>
      <c r="I922" s="83"/>
      <c r="J922" s="83"/>
      <c r="K922" s="84"/>
    </row>
    <row r="923" spans="1:11">
      <c r="A923" s="26">
        <v>903</v>
      </c>
      <c r="B923" s="100"/>
      <c r="C923" s="11"/>
      <c r="D923" s="11"/>
      <c r="E923" s="29"/>
      <c r="F923" s="23">
        <f t="shared" si="14"/>
        <v>0</v>
      </c>
      <c r="G923" s="82"/>
      <c r="H923" s="83"/>
      <c r="I923" s="83"/>
      <c r="J923" s="83"/>
      <c r="K923" s="84"/>
    </row>
    <row r="924" spans="1:11">
      <c r="A924" s="26">
        <v>904</v>
      </c>
      <c r="B924" s="100"/>
      <c r="C924" s="11"/>
      <c r="D924" s="11"/>
      <c r="E924" s="29"/>
      <c r="F924" s="23">
        <f t="shared" si="14"/>
        <v>0</v>
      </c>
      <c r="G924" s="82"/>
      <c r="H924" s="83"/>
      <c r="I924" s="83"/>
      <c r="J924" s="83"/>
      <c r="K924" s="84"/>
    </row>
    <row r="925" spans="1:11">
      <c r="A925" s="26">
        <v>905</v>
      </c>
      <c r="B925" s="100"/>
      <c r="C925" s="11"/>
      <c r="D925" s="11"/>
      <c r="E925" s="29"/>
      <c r="F925" s="23">
        <f t="shared" si="14"/>
        <v>0</v>
      </c>
      <c r="G925" s="82"/>
      <c r="H925" s="83"/>
      <c r="I925" s="83"/>
      <c r="J925" s="83"/>
      <c r="K925" s="84"/>
    </row>
    <row r="926" spans="1:11">
      <c r="A926" s="26">
        <v>906</v>
      </c>
      <c r="B926" s="100"/>
      <c r="C926" s="11"/>
      <c r="D926" s="11"/>
      <c r="E926" s="29"/>
      <c r="F926" s="23">
        <f t="shared" si="14"/>
        <v>0</v>
      </c>
      <c r="G926" s="82"/>
      <c r="H926" s="83"/>
      <c r="I926" s="83"/>
      <c r="J926" s="83"/>
      <c r="K926" s="84"/>
    </row>
    <row r="927" spans="1:11">
      <c r="A927" s="26">
        <v>907</v>
      </c>
      <c r="B927" s="100"/>
      <c r="C927" s="11"/>
      <c r="D927" s="11"/>
      <c r="E927" s="29"/>
      <c r="F927" s="23">
        <f t="shared" si="14"/>
        <v>0</v>
      </c>
      <c r="G927" s="82"/>
      <c r="H927" s="83"/>
      <c r="I927" s="83"/>
      <c r="J927" s="83"/>
      <c r="K927" s="84"/>
    </row>
    <row r="928" spans="1:11">
      <c r="A928" s="26">
        <v>908</v>
      </c>
      <c r="B928" s="100"/>
      <c r="C928" s="11"/>
      <c r="D928" s="11"/>
      <c r="E928" s="29"/>
      <c r="F928" s="23">
        <f t="shared" si="14"/>
        <v>0</v>
      </c>
      <c r="G928" s="82"/>
      <c r="H928" s="83"/>
      <c r="I928" s="83"/>
      <c r="J928" s="83"/>
      <c r="K928" s="84"/>
    </row>
    <row r="929" spans="1:11">
      <c r="A929" s="26">
        <v>909</v>
      </c>
      <c r="B929" s="100"/>
      <c r="C929" s="11"/>
      <c r="D929" s="11"/>
      <c r="E929" s="29"/>
      <c r="F929" s="23">
        <f t="shared" si="14"/>
        <v>0</v>
      </c>
      <c r="G929" s="82"/>
      <c r="H929" s="83"/>
      <c r="I929" s="83"/>
      <c r="J929" s="83"/>
      <c r="K929" s="84"/>
    </row>
    <row r="930" spans="1:11">
      <c r="A930" s="26">
        <v>910</v>
      </c>
      <c r="B930" s="100"/>
      <c r="C930" s="11"/>
      <c r="D930" s="11"/>
      <c r="E930" s="29"/>
      <c r="F930" s="23">
        <f t="shared" si="14"/>
        <v>0</v>
      </c>
      <c r="G930" s="82"/>
      <c r="H930" s="83"/>
      <c r="I930" s="83"/>
      <c r="J930" s="83"/>
      <c r="K930" s="84"/>
    </row>
    <row r="931" spans="1:11">
      <c r="A931" s="26">
        <v>911</v>
      </c>
      <c r="B931" s="100"/>
      <c r="C931" s="11"/>
      <c r="D931" s="11"/>
      <c r="E931" s="29"/>
      <c r="F931" s="23">
        <f t="shared" si="14"/>
        <v>0</v>
      </c>
      <c r="G931" s="82"/>
      <c r="H931" s="83"/>
      <c r="I931" s="83"/>
      <c r="J931" s="83"/>
      <c r="K931" s="84"/>
    </row>
    <row r="932" spans="1:11">
      <c r="A932" s="26">
        <v>912</v>
      </c>
      <c r="B932" s="100"/>
      <c r="C932" s="11"/>
      <c r="D932" s="11"/>
      <c r="E932" s="29"/>
      <c r="F932" s="23">
        <f t="shared" si="14"/>
        <v>0</v>
      </c>
      <c r="G932" s="82"/>
      <c r="H932" s="83"/>
      <c r="I932" s="83"/>
      <c r="J932" s="83"/>
      <c r="K932" s="84"/>
    </row>
    <row r="933" spans="1:11">
      <c r="A933" s="26">
        <v>913</v>
      </c>
      <c r="B933" s="100"/>
      <c r="C933" s="11"/>
      <c r="D933" s="11"/>
      <c r="E933" s="29"/>
      <c r="F933" s="23">
        <f t="shared" si="14"/>
        <v>0</v>
      </c>
      <c r="G933" s="82"/>
      <c r="H933" s="83"/>
      <c r="I933" s="83"/>
      <c r="J933" s="83"/>
      <c r="K933" s="84"/>
    </row>
    <row r="934" spans="1:11">
      <c r="A934" s="26">
        <v>914</v>
      </c>
      <c r="B934" s="100"/>
      <c r="C934" s="11"/>
      <c r="D934" s="11"/>
      <c r="E934" s="29"/>
      <c r="F934" s="23">
        <f t="shared" si="14"/>
        <v>0</v>
      </c>
      <c r="G934" s="82"/>
      <c r="H934" s="83"/>
      <c r="I934" s="83"/>
      <c r="J934" s="83"/>
      <c r="K934" s="84"/>
    </row>
    <row r="935" spans="1:11">
      <c r="A935" s="26">
        <v>915</v>
      </c>
      <c r="B935" s="100"/>
      <c r="C935" s="11"/>
      <c r="D935" s="11"/>
      <c r="E935" s="29"/>
      <c r="F935" s="23">
        <f t="shared" si="14"/>
        <v>0</v>
      </c>
      <c r="G935" s="82"/>
      <c r="H935" s="83"/>
      <c r="I935" s="83"/>
      <c r="J935" s="83"/>
      <c r="K935" s="84"/>
    </row>
    <row r="936" spans="1:11">
      <c r="A936" s="26">
        <v>916</v>
      </c>
      <c r="B936" s="100"/>
      <c r="C936" s="11"/>
      <c r="D936" s="11"/>
      <c r="E936" s="29"/>
      <c r="F936" s="23">
        <f t="shared" si="14"/>
        <v>0</v>
      </c>
      <c r="G936" s="82"/>
      <c r="H936" s="83"/>
      <c r="I936" s="83"/>
      <c r="J936" s="83"/>
      <c r="K936" s="84"/>
    </row>
    <row r="937" spans="1:11">
      <c r="A937" s="26">
        <v>917</v>
      </c>
      <c r="B937" s="100"/>
      <c r="C937" s="11"/>
      <c r="D937" s="11"/>
      <c r="E937" s="29"/>
      <c r="F937" s="23">
        <f t="shared" si="14"/>
        <v>0</v>
      </c>
      <c r="G937" s="82"/>
      <c r="H937" s="83"/>
      <c r="I937" s="83"/>
      <c r="J937" s="83"/>
      <c r="K937" s="84"/>
    </row>
    <row r="938" spans="1:11">
      <c r="A938" s="26">
        <v>918</v>
      </c>
      <c r="B938" s="100"/>
      <c r="C938" s="11"/>
      <c r="D938" s="11"/>
      <c r="E938" s="29"/>
      <c r="F938" s="23">
        <f t="shared" si="14"/>
        <v>0</v>
      </c>
      <c r="G938" s="82"/>
      <c r="H938" s="83"/>
      <c r="I938" s="83"/>
      <c r="J938" s="83"/>
      <c r="K938" s="84"/>
    </row>
    <row r="939" spans="1:11">
      <c r="A939" s="26">
        <v>919</v>
      </c>
      <c r="B939" s="100"/>
      <c r="C939" s="11"/>
      <c r="D939" s="11"/>
      <c r="E939" s="29"/>
      <c r="F939" s="23">
        <f t="shared" si="14"/>
        <v>0</v>
      </c>
      <c r="G939" s="82"/>
      <c r="H939" s="83"/>
      <c r="I939" s="83"/>
      <c r="J939" s="83"/>
      <c r="K939" s="84"/>
    </row>
    <row r="940" spans="1:11">
      <c r="A940" s="26">
        <v>920</v>
      </c>
      <c r="B940" s="100"/>
      <c r="C940" s="11"/>
      <c r="D940" s="11"/>
      <c r="E940" s="29"/>
      <c r="F940" s="23">
        <f t="shared" si="14"/>
        <v>0</v>
      </c>
      <c r="G940" s="82"/>
      <c r="H940" s="83"/>
      <c r="I940" s="83"/>
      <c r="J940" s="83"/>
      <c r="K940" s="84"/>
    </row>
    <row r="941" spans="1:11">
      <c r="A941" s="26">
        <v>921</v>
      </c>
      <c r="B941" s="100"/>
      <c r="C941" s="11"/>
      <c r="D941" s="11"/>
      <c r="E941" s="29"/>
      <c r="F941" s="23">
        <f t="shared" si="14"/>
        <v>0</v>
      </c>
      <c r="G941" s="82"/>
      <c r="H941" s="83"/>
      <c r="I941" s="83"/>
      <c r="J941" s="83"/>
      <c r="K941" s="84"/>
    </row>
    <row r="942" spans="1:11">
      <c r="A942" s="26">
        <v>922</v>
      </c>
      <c r="B942" s="100"/>
      <c r="C942" s="11"/>
      <c r="D942" s="11"/>
      <c r="E942" s="29"/>
      <c r="F942" s="23">
        <f t="shared" si="14"/>
        <v>0</v>
      </c>
      <c r="G942" s="82"/>
      <c r="H942" s="83"/>
      <c r="I942" s="83"/>
      <c r="J942" s="83"/>
      <c r="K942" s="84"/>
    </row>
    <row r="943" spans="1:11">
      <c r="A943" s="26">
        <v>923</v>
      </c>
      <c r="B943" s="100"/>
      <c r="C943" s="11"/>
      <c r="D943" s="11"/>
      <c r="E943" s="29"/>
      <c r="F943" s="23">
        <f t="shared" si="14"/>
        <v>0</v>
      </c>
      <c r="G943" s="82"/>
      <c r="H943" s="83"/>
      <c r="I943" s="83"/>
      <c r="J943" s="83"/>
      <c r="K943" s="84"/>
    </row>
    <row r="944" spans="1:11">
      <c r="A944" s="26">
        <v>924</v>
      </c>
      <c r="B944" s="100"/>
      <c r="C944" s="11"/>
      <c r="D944" s="11"/>
      <c r="E944" s="29"/>
      <c r="F944" s="23">
        <f t="shared" si="14"/>
        <v>0</v>
      </c>
      <c r="G944" s="82"/>
      <c r="H944" s="83"/>
      <c r="I944" s="83"/>
      <c r="J944" s="83"/>
      <c r="K944" s="84"/>
    </row>
    <row r="945" spans="1:11">
      <c r="A945" s="26">
        <v>925</v>
      </c>
      <c r="B945" s="100"/>
      <c r="C945" s="11"/>
      <c r="D945" s="11"/>
      <c r="E945" s="29"/>
      <c r="F945" s="23">
        <f t="shared" si="14"/>
        <v>0</v>
      </c>
      <c r="G945" s="82"/>
      <c r="H945" s="83"/>
      <c r="I945" s="83"/>
      <c r="J945" s="83"/>
      <c r="K945" s="84"/>
    </row>
    <row r="946" spans="1:11">
      <c r="A946" s="26">
        <v>926</v>
      </c>
      <c r="B946" s="100"/>
      <c r="C946" s="11"/>
      <c r="D946" s="11"/>
      <c r="E946" s="29"/>
      <c r="F946" s="23">
        <f t="shared" si="14"/>
        <v>0</v>
      </c>
      <c r="G946" s="82"/>
      <c r="H946" s="83"/>
      <c r="I946" s="83"/>
      <c r="J946" s="83"/>
      <c r="K946" s="84"/>
    </row>
    <row r="947" spans="1:11">
      <c r="A947" s="26">
        <v>927</v>
      </c>
      <c r="B947" s="100"/>
      <c r="C947" s="11"/>
      <c r="D947" s="11"/>
      <c r="E947" s="29"/>
      <c r="F947" s="23">
        <f t="shared" si="14"/>
        <v>0</v>
      </c>
      <c r="G947" s="82"/>
      <c r="H947" s="83"/>
      <c r="I947" s="83"/>
      <c r="J947" s="83"/>
      <c r="K947" s="84"/>
    </row>
    <row r="948" spans="1:11">
      <c r="A948" s="26">
        <v>928</v>
      </c>
      <c r="B948" s="100"/>
      <c r="C948" s="11"/>
      <c r="D948" s="11"/>
      <c r="E948" s="29"/>
      <c r="F948" s="23">
        <f t="shared" si="14"/>
        <v>0</v>
      </c>
      <c r="G948" s="82"/>
      <c r="H948" s="83"/>
      <c r="I948" s="83"/>
      <c r="J948" s="83"/>
      <c r="K948" s="84"/>
    </row>
    <row r="949" spans="1:11">
      <c r="A949" s="26">
        <v>929</v>
      </c>
      <c r="B949" s="100"/>
      <c r="C949" s="11"/>
      <c r="D949" s="11"/>
      <c r="E949" s="29"/>
      <c r="F949" s="23">
        <f t="shared" si="14"/>
        <v>0</v>
      </c>
      <c r="G949" s="82"/>
      <c r="H949" s="83"/>
      <c r="I949" s="83"/>
      <c r="J949" s="83"/>
      <c r="K949" s="84"/>
    </row>
    <row r="950" spans="1:11">
      <c r="A950" s="26">
        <v>930</v>
      </c>
      <c r="B950" s="100"/>
      <c r="C950" s="11"/>
      <c r="D950" s="11"/>
      <c r="E950" s="29"/>
      <c r="F950" s="23">
        <f t="shared" si="14"/>
        <v>0</v>
      </c>
      <c r="G950" s="82"/>
      <c r="H950" s="83"/>
      <c r="I950" s="83"/>
      <c r="J950" s="83"/>
      <c r="K950" s="84"/>
    </row>
    <row r="951" spans="1:11">
      <c r="A951" s="26">
        <v>931</v>
      </c>
      <c r="B951" s="100"/>
      <c r="C951" s="11"/>
      <c r="D951" s="11"/>
      <c r="E951" s="29"/>
      <c r="F951" s="23">
        <f t="shared" si="14"/>
        <v>0</v>
      </c>
      <c r="G951" s="82"/>
      <c r="H951" s="83"/>
      <c r="I951" s="83"/>
      <c r="J951" s="83"/>
      <c r="K951" s="84"/>
    </row>
    <row r="952" spans="1:11">
      <c r="A952" s="26">
        <v>932</v>
      </c>
      <c r="B952" s="100"/>
      <c r="C952" s="11"/>
      <c r="D952" s="11"/>
      <c r="E952" s="29"/>
      <c r="F952" s="23">
        <f t="shared" si="14"/>
        <v>0</v>
      </c>
      <c r="G952" s="82"/>
      <c r="H952" s="83"/>
      <c r="I952" s="83"/>
      <c r="J952" s="83"/>
      <c r="K952" s="84"/>
    </row>
    <row r="953" spans="1:11">
      <c r="A953" s="26">
        <v>933</v>
      </c>
      <c r="B953" s="100"/>
      <c r="C953" s="11"/>
      <c r="D953" s="11"/>
      <c r="E953" s="29"/>
      <c r="F953" s="23">
        <f t="shared" si="14"/>
        <v>0</v>
      </c>
      <c r="G953" s="82"/>
      <c r="H953" s="83"/>
      <c r="I953" s="83"/>
      <c r="J953" s="83"/>
      <c r="K953" s="84"/>
    </row>
    <row r="954" spans="1:11">
      <c r="A954" s="26">
        <v>934</v>
      </c>
      <c r="B954" s="100"/>
      <c r="C954" s="11"/>
      <c r="D954" s="11"/>
      <c r="E954" s="29"/>
      <c r="F954" s="23">
        <f t="shared" si="14"/>
        <v>0</v>
      </c>
      <c r="G954" s="82"/>
      <c r="H954" s="83"/>
      <c r="I954" s="83"/>
      <c r="J954" s="83"/>
      <c r="K954" s="84"/>
    </row>
    <row r="955" spans="1:11">
      <c r="A955" s="26">
        <v>935</v>
      </c>
      <c r="B955" s="100"/>
      <c r="C955" s="11"/>
      <c r="D955" s="11"/>
      <c r="E955" s="29"/>
      <c r="F955" s="23">
        <f t="shared" si="14"/>
        <v>0</v>
      </c>
      <c r="G955" s="82"/>
      <c r="H955" s="83"/>
      <c r="I955" s="83"/>
      <c r="J955" s="83"/>
      <c r="K955" s="84"/>
    </row>
    <row r="956" spans="1:11">
      <c r="A956" s="26">
        <v>936</v>
      </c>
      <c r="B956" s="100"/>
      <c r="C956" s="11"/>
      <c r="D956" s="11"/>
      <c r="E956" s="29"/>
      <c r="F956" s="23">
        <f t="shared" si="14"/>
        <v>0</v>
      </c>
      <c r="G956" s="82"/>
      <c r="H956" s="83"/>
      <c r="I956" s="83"/>
      <c r="J956" s="83"/>
      <c r="K956" s="84"/>
    </row>
    <row r="957" spans="1:11">
      <c r="A957" s="26">
        <v>937</v>
      </c>
      <c r="B957" s="100"/>
      <c r="C957" s="11"/>
      <c r="D957" s="11"/>
      <c r="E957" s="29"/>
      <c r="F957" s="23">
        <f t="shared" si="14"/>
        <v>0</v>
      </c>
      <c r="G957" s="82"/>
      <c r="H957" s="83"/>
      <c r="I957" s="83"/>
      <c r="J957" s="83"/>
      <c r="K957" s="84"/>
    </row>
    <row r="958" spans="1:11">
      <c r="A958" s="26">
        <v>938</v>
      </c>
      <c r="B958" s="100"/>
      <c r="C958" s="11"/>
      <c r="D958" s="11"/>
      <c r="E958" s="29"/>
      <c r="F958" s="23">
        <f t="shared" si="14"/>
        <v>0</v>
      </c>
      <c r="G958" s="82"/>
      <c r="H958" s="83"/>
      <c r="I958" s="83"/>
      <c r="J958" s="83"/>
      <c r="K958" s="84"/>
    </row>
    <row r="959" spans="1:11">
      <c r="A959" s="26">
        <v>939</v>
      </c>
      <c r="B959" s="100"/>
      <c r="C959" s="11"/>
      <c r="D959" s="11"/>
      <c r="E959" s="29"/>
      <c r="F959" s="23">
        <f t="shared" si="14"/>
        <v>0</v>
      </c>
      <c r="G959" s="82"/>
      <c r="H959" s="83"/>
      <c r="I959" s="83"/>
      <c r="J959" s="83"/>
      <c r="K959" s="84"/>
    </row>
    <row r="960" spans="1:11">
      <c r="A960" s="26">
        <v>940</v>
      </c>
      <c r="B960" s="100"/>
      <c r="C960" s="11"/>
      <c r="D960" s="11"/>
      <c r="E960" s="29"/>
      <c r="F960" s="23">
        <f t="shared" si="14"/>
        <v>0</v>
      </c>
      <c r="G960" s="82"/>
      <c r="H960" s="83"/>
      <c r="I960" s="83"/>
      <c r="J960" s="83"/>
      <c r="K960" s="84"/>
    </row>
    <row r="961" spans="1:11">
      <c r="A961" s="26">
        <v>941</v>
      </c>
      <c r="B961" s="100"/>
      <c r="C961" s="11"/>
      <c r="D961" s="11"/>
      <c r="E961" s="29"/>
      <c r="F961" s="23">
        <f t="shared" si="14"/>
        <v>0</v>
      </c>
      <c r="G961" s="82"/>
      <c r="H961" s="83"/>
      <c r="I961" s="83"/>
      <c r="J961" s="83"/>
      <c r="K961" s="84"/>
    </row>
    <row r="962" spans="1:11">
      <c r="A962" s="26">
        <v>942</v>
      </c>
      <c r="B962" s="100"/>
      <c r="C962" s="11"/>
      <c r="D962" s="11"/>
      <c r="E962" s="29"/>
      <c r="F962" s="23">
        <f t="shared" si="14"/>
        <v>0</v>
      </c>
      <c r="G962" s="82"/>
      <c r="H962" s="83"/>
      <c r="I962" s="83"/>
      <c r="J962" s="83"/>
      <c r="K962" s="84"/>
    </row>
    <row r="963" spans="1:11">
      <c r="A963" s="26">
        <v>943</v>
      </c>
      <c r="B963" s="100"/>
      <c r="C963" s="11"/>
      <c r="D963" s="11"/>
      <c r="E963" s="29"/>
      <c r="F963" s="23">
        <f t="shared" si="14"/>
        <v>0</v>
      </c>
      <c r="G963" s="82"/>
      <c r="H963" s="83"/>
      <c r="I963" s="83"/>
      <c r="J963" s="83"/>
      <c r="K963" s="84"/>
    </row>
    <row r="964" spans="1:11">
      <c r="A964" s="26">
        <v>944</v>
      </c>
      <c r="B964" s="100"/>
      <c r="C964" s="11"/>
      <c r="D964" s="11"/>
      <c r="E964" s="29"/>
      <c r="F964" s="23">
        <f t="shared" si="14"/>
        <v>0</v>
      </c>
      <c r="G964" s="82"/>
      <c r="H964" s="83"/>
      <c r="I964" s="83"/>
      <c r="J964" s="83"/>
      <c r="K964" s="84"/>
    </row>
    <row r="965" spans="1:11">
      <c r="A965" s="26">
        <v>945</v>
      </c>
      <c r="B965" s="100"/>
      <c r="C965" s="11"/>
      <c r="D965" s="11"/>
      <c r="E965" s="29"/>
      <c r="F965" s="23">
        <f t="shared" si="14"/>
        <v>0</v>
      </c>
      <c r="G965" s="82"/>
      <c r="H965" s="83"/>
      <c r="I965" s="83"/>
      <c r="J965" s="83"/>
      <c r="K965" s="84"/>
    </row>
    <row r="966" spans="1:11">
      <c r="A966" s="26">
        <v>946</v>
      </c>
      <c r="B966" s="100"/>
      <c r="C966" s="11"/>
      <c r="D966" s="11"/>
      <c r="E966" s="29"/>
      <c r="F966" s="23">
        <f t="shared" si="14"/>
        <v>0</v>
      </c>
      <c r="G966" s="82"/>
      <c r="H966" s="83"/>
      <c r="I966" s="83"/>
      <c r="J966" s="83"/>
      <c r="K966" s="84"/>
    </row>
    <row r="967" spans="1:11">
      <c r="A967" s="26">
        <v>947</v>
      </c>
      <c r="B967" s="100"/>
      <c r="C967" s="11"/>
      <c r="D967" s="11"/>
      <c r="E967" s="29"/>
      <c r="F967" s="23">
        <f t="shared" si="14"/>
        <v>0</v>
      </c>
      <c r="G967" s="82"/>
      <c r="H967" s="83"/>
      <c r="I967" s="83"/>
      <c r="J967" s="83"/>
      <c r="K967" s="84"/>
    </row>
    <row r="968" spans="1:11">
      <c r="A968" s="26">
        <v>948</v>
      </c>
      <c r="B968" s="100"/>
      <c r="C968" s="11"/>
      <c r="D968" s="11"/>
      <c r="E968" s="29"/>
      <c r="F968" s="23">
        <f t="shared" si="14"/>
        <v>0</v>
      </c>
      <c r="G968" s="82"/>
      <c r="H968" s="83"/>
      <c r="I968" s="83"/>
      <c r="J968" s="83"/>
      <c r="K968" s="84"/>
    </row>
    <row r="969" spans="1:11">
      <c r="A969" s="26">
        <v>949</v>
      </c>
      <c r="B969" s="100"/>
      <c r="C969" s="11"/>
      <c r="D969" s="11"/>
      <c r="E969" s="29"/>
      <c r="F969" s="23">
        <f t="shared" si="14"/>
        <v>0</v>
      </c>
      <c r="G969" s="82"/>
      <c r="H969" s="83"/>
      <c r="I969" s="83"/>
      <c r="J969" s="83"/>
      <c r="K969" s="84"/>
    </row>
    <row r="970" spans="1:11">
      <c r="A970" s="26">
        <v>950</v>
      </c>
      <c r="B970" s="100"/>
      <c r="C970" s="11"/>
      <c r="D970" s="11"/>
      <c r="E970" s="29"/>
      <c r="F970" s="23">
        <f t="shared" si="14"/>
        <v>0</v>
      </c>
      <c r="G970" s="82"/>
      <c r="H970" s="83"/>
      <c r="I970" s="83"/>
      <c r="J970" s="83"/>
      <c r="K970" s="84"/>
    </row>
    <row r="971" spans="1:11">
      <c r="A971" s="26">
        <v>951</v>
      </c>
      <c r="B971" s="100"/>
      <c r="C971" s="11"/>
      <c r="D971" s="11"/>
      <c r="E971" s="29"/>
      <c r="F971" s="23">
        <f t="shared" si="14"/>
        <v>0</v>
      </c>
      <c r="G971" s="82"/>
      <c r="H971" s="83"/>
      <c r="I971" s="83"/>
      <c r="J971" s="83"/>
      <c r="K971" s="84"/>
    </row>
    <row r="972" spans="1:11">
      <c r="A972" s="26">
        <v>952</v>
      </c>
      <c r="B972" s="100"/>
      <c r="C972" s="11"/>
      <c r="D972" s="11"/>
      <c r="E972" s="29"/>
      <c r="F972" s="23">
        <f t="shared" si="14"/>
        <v>0</v>
      </c>
      <c r="G972" s="82"/>
      <c r="H972" s="83"/>
      <c r="I972" s="83"/>
      <c r="J972" s="83"/>
      <c r="K972" s="84"/>
    </row>
    <row r="973" spans="1:11">
      <c r="A973" s="26">
        <v>953</v>
      </c>
      <c r="B973" s="100"/>
      <c r="C973" s="11"/>
      <c r="D973" s="11"/>
      <c r="E973" s="29"/>
      <c r="F973" s="23">
        <f t="shared" si="14"/>
        <v>0</v>
      </c>
      <c r="G973" s="82"/>
      <c r="H973" s="83"/>
      <c r="I973" s="83"/>
      <c r="J973" s="83"/>
      <c r="K973" s="84"/>
    </row>
    <row r="974" spans="1:11">
      <c r="A974" s="26">
        <v>954</v>
      </c>
      <c r="B974" s="100"/>
      <c r="C974" s="11"/>
      <c r="D974" s="11"/>
      <c r="E974" s="29"/>
      <c r="F974" s="23">
        <f t="shared" si="14"/>
        <v>0</v>
      </c>
      <c r="G974" s="82"/>
      <c r="H974" s="83"/>
      <c r="I974" s="83"/>
      <c r="J974" s="83"/>
      <c r="K974" s="84"/>
    </row>
    <row r="975" spans="1:11">
      <c r="A975" s="26">
        <v>955</v>
      </c>
      <c r="B975" s="100"/>
      <c r="C975" s="11"/>
      <c r="D975" s="11"/>
      <c r="E975" s="29"/>
      <c r="F975" s="23">
        <f t="shared" si="14"/>
        <v>0</v>
      </c>
      <c r="G975" s="82"/>
      <c r="H975" s="83"/>
      <c r="I975" s="83"/>
      <c r="J975" s="83"/>
      <c r="K975" s="84"/>
    </row>
    <row r="976" spans="1:11">
      <c r="A976" s="26">
        <v>956</v>
      </c>
      <c r="B976" s="100"/>
      <c r="C976" s="11"/>
      <c r="D976" s="11"/>
      <c r="E976" s="29"/>
      <c r="F976" s="23">
        <f t="shared" si="14"/>
        <v>0</v>
      </c>
      <c r="G976" s="82"/>
      <c r="H976" s="83"/>
      <c r="I976" s="83"/>
      <c r="J976" s="83"/>
      <c r="K976" s="84"/>
    </row>
    <row r="977" spans="1:11">
      <c r="A977" s="26">
        <v>957</v>
      </c>
      <c r="B977" s="100"/>
      <c r="C977" s="11"/>
      <c r="D977" s="11"/>
      <c r="E977" s="29"/>
      <c r="F977" s="23">
        <f t="shared" si="14"/>
        <v>0</v>
      </c>
      <c r="G977" s="82"/>
      <c r="H977" s="83"/>
      <c r="I977" s="83"/>
      <c r="J977" s="83"/>
      <c r="K977" s="84"/>
    </row>
    <row r="978" spans="1:11">
      <c r="A978" s="26">
        <v>958</v>
      </c>
      <c r="B978" s="100"/>
      <c r="C978" s="11"/>
      <c r="D978" s="11"/>
      <c r="E978" s="29"/>
      <c r="F978" s="23">
        <f t="shared" si="14"/>
        <v>0</v>
      </c>
      <c r="G978" s="82"/>
      <c r="H978" s="83"/>
      <c r="I978" s="83"/>
      <c r="J978" s="83"/>
      <c r="K978" s="84"/>
    </row>
    <row r="979" spans="1:11">
      <c r="A979" s="26">
        <v>959</v>
      </c>
      <c r="B979" s="100"/>
      <c r="C979" s="11"/>
      <c r="D979" s="11"/>
      <c r="E979" s="29"/>
      <c r="F979" s="23">
        <f t="shared" si="14"/>
        <v>0</v>
      </c>
      <c r="G979" s="82"/>
      <c r="H979" s="83"/>
      <c r="I979" s="83"/>
      <c r="J979" s="83"/>
      <c r="K979" s="84"/>
    </row>
    <row r="980" spans="1:11">
      <c r="A980" s="26">
        <v>960</v>
      </c>
      <c r="B980" s="100"/>
      <c r="C980" s="11"/>
      <c r="D980" s="11"/>
      <c r="E980" s="29"/>
      <c r="F980" s="23">
        <f t="shared" si="14"/>
        <v>0</v>
      </c>
      <c r="G980" s="82"/>
      <c r="H980" s="83"/>
      <c r="I980" s="83"/>
      <c r="J980" s="83"/>
      <c r="K980" s="84"/>
    </row>
    <row r="981" spans="1:11">
      <c r="A981" s="26">
        <v>961</v>
      </c>
      <c r="B981" s="100"/>
      <c r="C981" s="11"/>
      <c r="D981" s="11"/>
      <c r="E981" s="29"/>
      <c r="F981" s="23">
        <f t="shared" ref="F981:F1020" si="15">+$F$18*E981</f>
        <v>0</v>
      </c>
      <c r="G981" s="82"/>
      <c r="H981" s="83"/>
      <c r="I981" s="83"/>
      <c r="J981" s="83"/>
      <c r="K981" s="84"/>
    </row>
    <row r="982" spans="1:11">
      <c r="A982" s="26">
        <v>962</v>
      </c>
      <c r="B982" s="100"/>
      <c r="C982" s="11"/>
      <c r="D982" s="11"/>
      <c r="E982" s="29"/>
      <c r="F982" s="23">
        <f t="shared" si="15"/>
        <v>0</v>
      </c>
      <c r="G982" s="82"/>
      <c r="H982" s="83"/>
      <c r="I982" s="83"/>
      <c r="J982" s="83"/>
      <c r="K982" s="84"/>
    </row>
    <row r="983" spans="1:11">
      <c r="A983" s="26">
        <v>963</v>
      </c>
      <c r="B983" s="100"/>
      <c r="C983" s="11"/>
      <c r="D983" s="11"/>
      <c r="E983" s="29"/>
      <c r="F983" s="23">
        <f t="shared" si="15"/>
        <v>0</v>
      </c>
      <c r="G983" s="82"/>
      <c r="H983" s="83"/>
      <c r="I983" s="83"/>
      <c r="J983" s="83"/>
      <c r="K983" s="84"/>
    </row>
    <row r="984" spans="1:11">
      <c r="A984" s="26">
        <v>964</v>
      </c>
      <c r="B984" s="100"/>
      <c r="C984" s="11"/>
      <c r="D984" s="11"/>
      <c r="E984" s="29"/>
      <c r="F984" s="23">
        <f t="shared" si="15"/>
        <v>0</v>
      </c>
      <c r="G984" s="82"/>
      <c r="H984" s="83"/>
      <c r="I984" s="83"/>
      <c r="J984" s="83"/>
      <c r="K984" s="84"/>
    </row>
    <row r="985" spans="1:11">
      <c r="A985" s="26">
        <v>965</v>
      </c>
      <c r="B985" s="100"/>
      <c r="C985" s="11"/>
      <c r="D985" s="11"/>
      <c r="E985" s="29"/>
      <c r="F985" s="23">
        <f t="shared" si="15"/>
        <v>0</v>
      </c>
      <c r="G985" s="82"/>
      <c r="H985" s="83"/>
      <c r="I985" s="83"/>
      <c r="J985" s="83"/>
      <c r="K985" s="84"/>
    </row>
    <row r="986" spans="1:11">
      <c r="A986" s="26">
        <v>966</v>
      </c>
      <c r="B986" s="100"/>
      <c r="C986" s="11"/>
      <c r="D986" s="11"/>
      <c r="E986" s="29"/>
      <c r="F986" s="23">
        <f t="shared" si="15"/>
        <v>0</v>
      </c>
      <c r="G986" s="82"/>
      <c r="H986" s="83"/>
      <c r="I986" s="83"/>
      <c r="J986" s="83"/>
      <c r="K986" s="84"/>
    </row>
    <row r="987" spans="1:11">
      <c r="A987" s="26">
        <v>967</v>
      </c>
      <c r="B987" s="100"/>
      <c r="C987" s="11"/>
      <c r="D987" s="11"/>
      <c r="E987" s="29"/>
      <c r="F987" s="23">
        <f t="shared" si="15"/>
        <v>0</v>
      </c>
      <c r="G987" s="82"/>
      <c r="H987" s="83"/>
      <c r="I987" s="83"/>
      <c r="J987" s="83"/>
      <c r="K987" s="84"/>
    </row>
    <row r="988" spans="1:11">
      <c r="A988" s="26">
        <v>968</v>
      </c>
      <c r="B988" s="100"/>
      <c r="C988" s="11"/>
      <c r="D988" s="11"/>
      <c r="E988" s="29"/>
      <c r="F988" s="23">
        <f t="shared" si="15"/>
        <v>0</v>
      </c>
      <c r="G988" s="82"/>
      <c r="H988" s="83"/>
      <c r="I988" s="83"/>
      <c r="J988" s="83"/>
      <c r="K988" s="84"/>
    </row>
    <row r="989" spans="1:11">
      <c r="A989" s="26">
        <v>969</v>
      </c>
      <c r="B989" s="100"/>
      <c r="C989" s="11"/>
      <c r="D989" s="11"/>
      <c r="E989" s="29"/>
      <c r="F989" s="23">
        <f t="shared" si="15"/>
        <v>0</v>
      </c>
      <c r="G989" s="82"/>
      <c r="H989" s="83"/>
      <c r="I989" s="83"/>
      <c r="J989" s="83"/>
      <c r="K989" s="84"/>
    </row>
    <row r="990" spans="1:11">
      <c r="A990" s="26">
        <v>970</v>
      </c>
      <c r="B990" s="100"/>
      <c r="C990" s="11"/>
      <c r="D990" s="11"/>
      <c r="E990" s="29"/>
      <c r="F990" s="23">
        <f t="shared" si="15"/>
        <v>0</v>
      </c>
      <c r="G990" s="82"/>
      <c r="H990" s="83"/>
      <c r="I990" s="83"/>
      <c r="J990" s="83"/>
      <c r="K990" s="84"/>
    </row>
    <row r="991" spans="1:11">
      <c r="A991" s="26">
        <v>971</v>
      </c>
      <c r="B991" s="100"/>
      <c r="C991" s="11"/>
      <c r="D991" s="11"/>
      <c r="E991" s="29"/>
      <c r="F991" s="23">
        <f t="shared" si="15"/>
        <v>0</v>
      </c>
      <c r="G991" s="82"/>
      <c r="H991" s="83"/>
      <c r="I991" s="83"/>
      <c r="J991" s="83"/>
      <c r="K991" s="84"/>
    </row>
    <row r="992" spans="1:11">
      <c r="A992" s="26">
        <v>972</v>
      </c>
      <c r="B992" s="100"/>
      <c r="C992" s="11"/>
      <c r="D992" s="11"/>
      <c r="E992" s="29"/>
      <c r="F992" s="23">
        <f t="shared" si="15"/>
        <v>0</v>
      </c>
      <c r="G992" s="82"/>
      <c r="H992" s="83"/>
      <c r="I992" s="83"/>
      <c r="J992" s="83"/>
      <c r="K992" s="84"/>
    </row>
    <row r="993" spans="1:11">
      <c r="A993" s="26">
        <v>973</v>
      </c>
      <c r="B993" s="100"/>
      <c r="C993" s="11"/>
      <c r="D993" s="11"/>
      <c r="E993" s="29"/>
      <c r="F993" s="23">
        <f t="shared" si="15"/>
        <v>0</v>
      </c>
      <c r="G993" s="82"/>
      <c r="H993" s="83"/>
      <c r="I993" s="83"/>
      <c r="J993" s="83"/>
      <c r="K993" s="84"/>
    </row>
    <row r="994" spans="1:11">
      <c r="A994" s="26">
        <v>974</v>
      </c>
      <c r="B994" s="100"/>
      <c r="C994" s="11"/>
      <c r="D994" s="11"/>
      <c r="E994" s="29"/>
      <c r="F994" s="23">
        <f t="shared" si="15"/>
        <v>0</v>
      </c>
      <c r="G994" s="82"/>
      <c r="H994" s="83"/>
      <c r="I994" s="83"/>
      <c r="J994" s="83"/>
      <c r="K994" s="84"/>
    </row>
    <row r="995" spans="1:11">
      <c r="A995" s="26">
        <v>975</v>
      </c>
      <c r="B995" s="100"/>
      <c r="C995" s="11"/>
      <c r="D995" s="11"/>
      <c r="E995" s="29"/>
      <c r="F995" s="23">
        <f t="shared" si="15"/>
        <v>0</v>
      </c>
      <c r="G995" s="82"/>
      <c r="H995" s="83"/>
      <c r="I995" s="83"/>
      <c r="J995" s="83"/>
      <c r="K995" s="84"/>
    </row>
    <row r="996" spans="1:11">
      <c r="A996" s="26">
        <v>976</v>
      </c>
      <c r="B996" s="100"/>
      <c r="C996" s="11"/>
      <c r="D996" s="11"/>
      <c r="E996" s="29"/>
      <c r="F996" s="23">
        <f t="shared" si="15"/>
        <v>0</v>
      </c>
      <c r="G996" s="82"/>
      <c r="H996" s="83"/>
      <c r="I996" s="83"/>
      <c r="J996" s="83"/>
      <c r="K996" s="84"/>
    </row>
    <row r="997" spans="1:11">
      <c r="A997" s="26">
        <v>977</v>
      </c>
      <c r="B997" s="100"/>
      <c r="C997" s="11"/>
      <c r="D997" s="11"/>
      <c r="E997" s="29"/>
      <c r="F997" s="23">
        <f t="shared" si="15"/>
        <v>0</v>
      </c>
      <c r="G997" s="82"/>
      <c r="H997" s="83"/>
      <c r="I997" s="83"/>
      <c r="J997" s="83"/>
      <c r="K997" s="84"/>
    </row>
    <row r="998" spans="1:11">
      <c r="A998" s="26">
        <v>978</v>
      </c>
      <c r="B998" s="100"/>
      <c r="C998" s="11"/>
      <c r="D998" s="11"/>
      <c r="E998" s="29"/>
      <c r="F998" s="23">
        <f t="shared" si="15"/>
        <v>0</v>
      </c>
      <c r="G998" s="82"/>
      <c r="H998" s="83"/>
      <c r="I998" s="83"/>
      <c r="J998" s="83"/>
      <c r="K998" s="84"/>
    </row>
    <row r="999" spans="1:11">
      <c r="A999" s="26">
        <v>979</v>
      </c>
      <c r="B999" s="100"/>
      <c r="C999" s="11"/>
      <c r="D999" s="11"/>
      <c r="E999" s="29"/>
      <c r="F999" s="23">
        <f t="shared" si="15"/>
        <v>0</v>
      </c>
      <c r="G999" s="82"/>
      <c r="H999" s="83"/>
      <c r="I999" s="83"/>
      <c r="J999" s="83"/>
      <c r="K999" s="84"/>
    </row>
    <row r="1000" spans="1:11">
      <c r="A1000" s="26">
        <v>980</v>
      </c>
      <c r="B1000" s="100"/>
      <c r="C1000" s="11"/>
      <c r="D1000" s="11"/>
      <c r="E1000" s="29"/>
      <c r="F1000" s="23">
        <f t="shared" si="15"/>
        <v>0</v>
      </c>
      <c r="G1000" s="82"/>
      <c r="H1000" s="83"/>
      <c r="I1000" s="83"/>
      <c r="J1000" s="83"/>
      <c r="K1000" s="84"/>
    </row>
    <row r="1001" spans="1:11">
      <c r="A1001" s="26">
        <v>981</v>
      </c>
      <c r="B1001" s="100"/>
      <c r="C1001" s="11"/>
      <c r="D1001" s="11"/>
      <c r="E1001" s="29"/>
      <c r="F1001" s="23">
        <f t="shared" si="15"/>
        <v>0</v>
      </c>
      <c r="G1001" s="82"/>
      <c r="H1001" s="83"/>
      <c r="I1001" s="83"/>
      <c r="J1001" s="83"/>
      <c r="K1001" s="84"/>
    </row>
    <row r="1002" spans="1:11">
      <c r="A1002" s="26">
        <v>982</v>
      </c>
      <c r="B1002" s="100"/>
      <c r="C1002" s="11"/>
      <c r="D1002" s="11"/>
      <c r="E1002" s="29"/>
      <c r="F1002" s="23">
        <f t="shared" si="15"/>
        <v>0</v>
      </c>
      <c r="G1002" s="82"/>
      <c r="H1002" s="83"/>
      <c r="I1002" s="83"/>
      <c r="J1002" s="83"/>
      <c r="K1002" s="84"/>
    </row>
    <row r="1003" spans="1:11">
      <c r="A1003" s="26">
        <v>983</v>
      </c>
      <c r="B1003" s="100"/>
      <c r="C1003" s="11"/>
      <c r="D1003" s="11"/>
      <c r="E1003" s="29"/>
      <c r="F1003" s="23">
        <f t="shared" si="15"/>
        <v>0</v>
      </c>
      <c r="G1003" s="82"/>
      <c r="H1003" s="83"/>
      <c r="I1003" s="83"/>
      <c r="J1003" s="83"/>
      <c r="K1003" s="84"/>
    </row>
    <row r="1004" spans="1:11">
      <c r="A1004" s="26">
        <v>984</v>
      </c>
      <c r="B1004" s="100"/>
      <c r="C1004" s="11"/>
      <c r="D1004" s="11"/>
      <c r="E1004" s="29"/>
      <c r="F1004" s="23">
        <f t="shared" si="15"/>
        <v>0</v>
      </c>
      <c r="G1004" s="82"/>
      <c r="H1004" s="83"/>
      <c r="I1004" s="83"/>
      <c r="J1004" s="83"/>
      <c r="K1004" s="84"/>
    </row>
    <row r="1005" spans="1:11">
      <c r="A1005" s="26">
        <v>985</v>
      </c>
      <c r="B1005" s="100"/>
      <c r="C1005" s="11"/>
      <c r="D1005" s="11"/>
      <c r="E1005" s="29"/>
      <c r="F1005" s="23">
        <f t="shared" si="15"/>
        <v>0</v>
      </c>
      <c r="G1005" s="82"/>
      <c r="H1005" s="83"/>
      <c r="I1005" s="83"/>
      <c r="J1005" s="83"/>
      <c r="K1005" s="84"/>
    </row>
    <row r="1006" spans="1:11">
      <c r="A1006" s="26">
        <v>986</v>
      </c>
      <c r="B1006" s="100"/>
      <c r="C1006" s="11"/>
      <c r="D1006" s="11"/>
      <c r="E1006" s="29"/>
      <c r="F1006" s="23">
        <f t="shared" si="15"/>
        <v>0</v>
      </c>
      <c r="G1006" s="82"/>
      <c r="H1006" s="83"/>
      <c r="I1006" s="83"/>
      <c r="J1006" s="83"/>
      <c r="K1006" s="84"/>
    </row>
    <row r="1007" spans="1:11">
      <c r="A1007" s="26">
        <v>987</v>
      </c>
      <c r="B1007" s="100"/>
      <c r="C1007" s="11"/>
      <c r="D1007" s="11"/>
      <c r="E1007" s="29"/>
      <c r="F1007" s="23">
        <f t="shared" si="15"/>
        <v>0</v>
      </c>
      <c r="G1007" s="82"/>
      <c r="H1007" s="83"/>
      <c r="I1007" s="83"/>
      <c r="J1007" s="83"/>
      <c r="K1007" s="84"/>
    </row>
    <row r="1008" spans="1:11">
      <c r="A1008" s="26">
        <v>988</v>
      </c>
      <c r="B1008" s="100"/>
      <c r="C1008" s="11"/>
      <c r="D1008" s="11"/>
      <c r="E1008" s="29"/>
      <c r="F1008" s="23">
        <f t="shared" si="15"/>
        <v>0</v>
      </c>
      <c r="G1008" s="82"/>
      <c r="H1008" s="83"/>
      <c r="I1008" s="83"/>
      <c r="J1008" s="83"/>
      <c r="K1008" s="84"/>
    </row>
    <row r="1009" spans="1:11">
      <c r="A1009" s="26">
        <v>989</v>
      </c>
      <c r="B1009" s="100"/>
      <c r="C1009" s="11"/>
      <c r="D1009" s="11"/>
      <c r="E1009" s="29"/>
      <c r="F1009" s="23">
        <f t="shared" si="15"/>
        <v>0</v>
      </c>
      <c r="G1009" s="82"/>
      <c r="H1009" s="83"/>
      <c r="I1009" s="83"/>
      <c r="J1009" s="83"/>
      <c r="K1009" s="84"/>
    </row>
    <row r="1010" spans="1:11">
      <c r="A1010" s="26">
        <v>990</v>
      </c>
      <c r="B1010" s="100"/>
      <c r="C1010" s="11"/>
      <c r="D1010" s="11"/>
      <c r="E1010" s="29"/>
      <c r="F1010" s="23">
        <f t="shared" si="15"/>
        <v>0</v>
      </c>
      <c r="G1010" s="82"/>
      <c r="H1010" s="83"/>
      <c r="I1010" s="83"/>
      <c r="J1010" s="83"/>
      <c r="K1010" s="84"/>
    </row>
    <row r="1011" spans="1:11">
      <c r="A1011" s="26">
        <v>991</v>
      </c>
      <c r="B1011" s="100"/>
      <c r="C1011" s="11"/>
      <c r="D1011" s="11"/>
      <c r="E1011" s="29"/>
      <c r="F1011" s="23">
        <f t="shared" si="15"/>
        <v>0</v>
      </c>
      <c r="G1011" s="82"/>
      <c r="H1011" s="83"/>
      <c r="I1011" s="83"/>
      <c r="J1011" s="83"/>
      <c r="K1011" s="84"/>
    </row>
    <row r="1012" spans="1:11">
      <c r="A1012" s="26">
        <v>992</v>
      </c>
      <c r="B1012" s="100"/>
      <c r="C1012" s="11"/>
      <c r="D1012" s="11"/>
      <c r="E1012" s="29"/>
      <c r="F1012" s="23">
        <f t="shared" si="15"/>
        <v>0</v>
      </c>
      <c r="G1012" s="82"/>
      <c r="H1012" s="83"/>
      <c r="I1012" s="83"/>
      <c r="J1012" s="83"/>
      <c r="K1012" s="84"/>
    </row>
    <row r="1013" spans="1:11">
      <c r="A1013" s="26">
        <v>993</v>
      </c>
      <c r="B1013" s="100"/>
      <c r="C1013" s="11"/>
      <c r="D1013" s="11"/>
      <c r="E1013" s="29"/>
      <c r="F1013" s="23">
        <f t="shared" si="15"/>
        <v>0</v>
      </c>
      <c r="G1013" s="82"/>
      <c r="H1013" s="83"/>
      <c r="I1013" s="83"/>
      <c r="J1013" s="83"/>
      <c r="K1013" s="84"/>
    </row>
    <row r="1014" spans="1:11">
      <c r="A1014" s="26">
        <v>994</v>
      </c>
      <c r="B1014" s="100"/>
      <c r="C1014" s="11"/>
      <c r="D1014" s="11"/>
      <c r="E1014" s="29"/>
      <c r="F1014" s="23">
        <f t="shared" si="15"/>
        <v>0</v>
      </c>
      <c r="G1014" s="82"/>
      <c r="H1014" s="83"/>
      <c r="I1014" s="83"/>
      <c r="J1014" s="83"/>
      <c r="K1014" s="84"/>
    </row>
    <row r="1015" spans="1:11">
      <c r="A1015" s="26">
        <v>995</v>
      </c>
      <c r="B1015" s="100"/>
      <c r="C1015" s="11"/>
      <c r="D1015" s="11"/>
      <c r="E1015" s="29"/>
      <c r="F1015" s="23">
        <f t="shared" si="15"/>
        <v>0</v>
      </c>
      <c r="G1015" s="82"/>
      <c r="H1015" s="83"/>
      <c r="I1015" s="83"/>
      <c r="J1015" s="83"/>
      <c r="K1015" s="84"/>
    </row>
    <row r="1016" spans="1:11">
      <c r="A1016" s="26">
        <v>996</v>
      </c>
      <c r="B1016" s="100"/>
      <c r="C1016" s="11"/>
      <c r="D1016" s="11"/>
      <c r="E1016" s="29"/>
      <c r="F1016" s="23">
        <f t="shared" si="15"/>
        <v>0</v>
      </c>
      <c r="G1016" s="82"/>
      <c r="H1016" s="83"/>
      <c r="I1016" s="83"/>
      <c r="J1016" s="83"/>
      <c r="K1016" s="84"/>
    </row>
    <row r="1017" spans="1:11">
      <c r="A1017" s="26">
        <v>997</v>
      </c>
      <c r="B1017" s="100"/>
      <c r="C1017" s="11"/>
      <c r="D1017" s="11"/>
      <c r="E1017" s="29"/>
      <c r="F1017" s="23">
        <f t="shared" si="15"/>
        <v>0</v>
      </c>
      <c r="G1017" s="82"/>
      <c r="H1017" s="83"/>
      <c r="I1017" s="83"/>
      <c r="J1017" s="83"/>
      <c r="K1017" s="84"/>
    </row>
    <row r="1018" spans="1:11">
      <c r="A1018" s="26">
        <v>998</v>
      </c>
      <c r="B1018" s="100"/>
      <c r="C1018" s="11"/>
      <c r="D1018" s="11"/>
      <c r="E1018" s="29"/>
      <c r="F1018" s="23">
        <f t="shared" si="15"/>
        <v>0</v>
      </c>
      <c r="G1018" s="82"/>
      <c r="H1018" s="83"/>
      <c r="I1018" s="83"/>
      <c r="J1018" s="83"/>
      <c r="K1018" s="84"/>
    </row>
    <row r="1019" spans="1:11">
      <c r="A1019" s="26">
        <v>999</v>
      </c>
      <c r="B1019" s="100"/>
      <c r="C1019" s="11"/>
      <c r="D1019" s="11"/>
      <c r="E1019" s="29"/>
      <c r="F1019" s="23">
        <f t="shared" si="15"/>
        <v>0</v>
      </c>
      <c r="G1019" s="82"/>
      <c r="H1019" s="83"/>
      <c r="I1019" s="83"/>
      <c r="J1019" s="83"/>
      <c r="K1019" s="84"/>
    </row>
    <row r="1020" spans="1:11" ht="15.75" thickBot="1">
      <c r="A1020" s="27">
        <v>1000</v>
      </c>
      <c r="B1020" s="101"/>
      <c r="C1020" s="30"/>
      <c r="D1020" s="30"/>
      <c r="E1020" s="31"/>
      <c r="F1020" s="32">
        <f t="shared" si="15"/>
        <v>0</v>
      </c>
      <c r="G1020" s="86"/>
      <c r="H1020" s="87"/>
      <c r="I1020" s="87"/>
      <c r="J1020" s="87"/>
      <c r="K1020" s="88"/>
    </row>
  </sheetData>
  <mergeCells count="26">
    <mergeCell ref="I8:J8"/>
    <mergeCell ref="F9:G9"/>
    <mergeCell ref="I9:J9"/>
    <mergeCell ref="F10:G10"/>
    <mergeCell ref="I10:J10"/>
    <mergeCell ref="A15:A17"/>
    <mergeCell ref="A8:C8"/>
    <mergeCell ref="F8:G8"/>
    <mergeCell ref="A11:C11"/>
    <mergeCell ref="F11:G11"/>
    <mergeCell ref="B19:B20"/>
    <mergeCell ref="B15:B17"/>
    <mergeCell ref="C15:K17"/>
    <mergeCell ref="D1:H1"/>
    <mergeCell ref="D2:H2"/>
    <mergeCell ref="D3:H3"/>
    <mergeCell ref="A5:K5"/>
    <mergeCell ref="A6:C6"/>
    <mergeCell ref="A4:K4"/>
    <mergeCell ref="A19:A20"/>
    <mergeCell ref="C19:C20"/>
    <mergeCell ref="D19:D20"/>
    <mergeCell ref="E19:E20"/>
    <mergeCell ref="C18:E18"/>
    <mergeCell ref="A13:C13"/>
    <mergeCell ref="A14:K14"/>
  </mergeCells>
  <dataValidations count="2">
    <dataValidation allowBlank="1" showInputMessage="1" showErrorMessage="1" promptTitle="Sum Total" prompt="Must Equal Cell E9" sqref="F20" xr:uid="{94FF39A2-DF0C-47D8-9FBD-20499F540902}"/>
    <dataValidation type="textLength" allowBlank="1" showInputMessage="1" showErrorMessage="1" prompt="11 Digits, No Dashes" sqref="C21:C1020" xr:uid="{93D04432-D4BD-4238-8B0F-2F10ACD0D68F}">
      <formula1>11</formula1>
      <formula2>11</formula2>
    </dataValidation>
  </dataValidations>
  <pageMargins left="0.7" right="0.7" top="0.75" bottom="0.75" header="0.3" footer="0.3"/>
  <pageSetup orientation="portrait" r:id="rId1"/>
  <headerFooter>
    <oddFooter>&amp;C&amp;1#&amp;"Calibri"&amp;12&amp;K008000Internal Use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5AFF6C3A27C945B81A5CD357C78DA9" ma:contentTypeVersion="16" ma:contentTypeDescription="Crear nuevo documento." ma:contentTypeScope="" ma:versionID="4ce0d7924db00e73a47053e50a7dbcd6">
  <xsd:schema xmlns:xsd="http://www.w3.org/2001/XMLSchema" xmlns:xs="http://www.w3.org/2001/XMLSchema" xmlns:p="http://schemas.microsoft.com/office/2006/metadata/properties" xmlns:ns2="2608e603-b7b7-4422-a7af-3d4eadafd8a5" xmlns:ns3="ec23d7e3-fc7b-42dd-a148-1ce815f19b0b" targetNamespace="http://schemas.microsoft.com/office/2006/metadata/properties" ma:root="true" ma:fieldsID="75db8504633d79a958f03cbfbb6a0fdb" ns2:_="" ns3:_="">
    <xsd:import namespace="2608e603-b7b7-4422-a7af-3d4eadafd8a5"/>
    <xsd:import namespace="ec23d7e3-fc7b-42dd-a148-1ce815f19b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8e603-b7b7-4422-a7af-3d4eadafd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23d7e3-fc7b-42dd-a148-1ce815f19b0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f6b3e7d1-4d06-41d7-abfe-fa304212a53c}" ma:internalName="TaxCatchAll" ma:showField="CatchAllData" ma:web="ec23d7e3-fc7b-42dd-a148-1ce815f19b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943AA-BDCB-48DB-9E6B-685CD117B8E5}"/>
</file>

<file path=customXml/itemProps2.xml><?xml version="1.0" encoding="utf-8"?>
<ds:datastoreItem xmlns:ds="http://schemas.openxmlformats.org/officeDocument/2006/customXml" ds:itemID="{5A7CAAFE-52B5-4ABC-8AC8-851C6B8664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Iberdrola S.A.</dc:creator>
  <cp:keywords/>
  <dc:description/>
  <cp:lastModifiedBy/>
  <cp:revision/>
  <dcterms:created xsi:type="dcterms:W3CDTF">2020-07-22T18:24:51Z</dcterms:created>
  <dcterms:modified xsi:type="dcterms:W3CDTF">2024-10-14T13:54:46Z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1300413393</vt:i4>
  </property>
  <property fmtid="{D5CDD505-2E9C-101B-9397-08002B2CF9AE}" pid="4" name="_EmailSubject">
    <vt:lpwstr>Website posting</vt:lpwstr>
  </property>
  <property fmtid="{D5CDD505-2E9C-101B-9397-08002B2CF9AE}" pid="5" name="_AuthorEmail">
    <vt:lpwstr>Krista.Darrow@nyseg.com</vt:lpwstr>
  </property>
  <property fmtid="{D5CDD505-2E9C-101B-9397-08002B2CF9AE}" pid="6" name="_AuthorEmailDisplayName">
    <vt:lpwstr>Darrow, Krista</vt:lpwstr>
  </property>
  <property fmtid="{D5CDD505-2E9C-101B-9397-08002B2CF9AE}" pid="7" name="MSIP_Label_019c027e-33b7-45fc-a572-8ffa5d09ec36_Enabled">
    <vt:lpwstr>true</vt:lpwstr>
  </property>
  <property fmtid="{D5CDD505-2E9C-101B-9397-08002B2CF9AE}" pid="8" name="MSIP_Label_019c027e-33b7-45fc-a572-8ffa5d09ec36_SetDate">
    <vt:lpwstr>2021-07-19T14:58:10Z</vt:lpwstr>
  </property>
  <property fmtid="{D5CDD505-2E9C-101B-9397-08002B2CF9AE}" pid="9" name="MSIP_Label_019c027e-33b7-45fc-a572-8ffa5d09ec36_Method">
    <vt:lpwstr>Standard</vt:lpwstr>
  </property>
  <property fmtid="{D5CDD505-2E9C-101B-9397-08002B2CF9AE}" pid="10" name="MSIP_Label_019c027e-33b7-45fc-a572-8ffa5d09ec36_Name">
    <vt:lpwstr>Internal Use</vt:lpwstr>
  </property>
  <property fmtid="{D5CDD505-2E9C-101B-9397-08002B2CF9AE}" pid="11" name="MSIP_Label_019c027e-33b7-45fc-a572-8ffa5d09ec36_SiteId">
    <vt:lpwstr>031a09bc-a2bf-44df-888e-4e09355b7a24</vt:lpwstr>
  </property>
  <property fmtid="{D5CDD505-2E9C-101B-9397-08002B2CF9AE}" pid="12" name="MSIP_Label_019c027e-33b7-45fc-a572-8ffa5d09ec36_ActionId">
    <vt:lpwstr>b0c720bd-5ee0-47a6-866b-5ef7afcaa13c</vt:lpwstr>
  </property>
  <property fmtid="{D5CDD505-2E9C-101B-9397-08002B2CF9AE}" pid="13" name="MSIP_Label_019c027e-33b7-45fc-a572-8ffa5d09ec36_ContentBits">
    <vt:lpwstr>2</vt:lpwstr>
  </property>
  <property fmtid="{D5CDD505-2E9C-101B-9397-08002B2CF9AE}" pid="14" name="_PreviousAdHocReviewCycleID">
    <vt:i4>285391116</vt:i4>
  </property>
  <property fmtid="{D5CDD505-2E9C-101B-9397-08002B2CF9AE}" pid="15" name="_ReviewingToolsShownOnce">
    <vt:lpwstr/>
  </property>
</Properties>
</file>